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64C97A8B-936E-49C3-B0AD-6DF5FE093B1E}" xr6:coauthVersionLast="47" xr6:coauthVersionMax="47" xr10:uidLastSave="{00000000-0000-0000-0000-000000000000}"/>
  <workbookProtection lockStructure="1"/>
  <bookViews>
    <workbookView xWindow="-120" yWindow="-120" windowWidth="29040" windowHeight="15840" activeTab="1" xr2:uid="{F3154F5D-6453-4361-80E7-2CDE276B90CF}"/>
  </bookViews>
  <sheets>
    <sheet name="INSTRUÇÕES" sheetId="5" r:id="rId1"/>
    <sheet name="FORMULÁRIO" sheetId="1" r:id="rId2"/>
    <sheet name="REDAÇÃO ORIGINAL" sheetId="3" state="hidden" r:id="rId3"/>
    <sheet name="CLÁUSULAS" sheetId="2" state="hidden" r:id="rId4"/>
    <sheet name="ITENS" sheetId="4" state="hidden" r:id="rId5"/>
  </sheets>
  <definedNames>
    <definedName name="ANEXO1">TAB_ITEM_BLOCOS[ANEXO I - ÁREA DE CONCESSÃO]</definedName>
    <definedName name="ANEXO2">TAB_ITEM_BLOCOS[ANEXO II - PROGRAMA EXPLORATÓRIO MÍNIMO]</definedName>
    <definedName name="ANEXO3">TAB_ITEM_BLOCOS[ANEXO III - GARANTIA FINANCEIRA DO PROGRAMA EXPLORATÓRIO MÍNIMO]</definedName>
    <definedName name="ANEXO4">TAB_ITEM_BLOCOS[ANEXO IV - GARANTIA DE PERFORMANCE ]</definedName>
    <definedName name="ANEXO5">TAB_ITEM_BLOCOS[ANEXO V - PARTICIPAÇÕES GOVERNAMENTAIS E DE TERCEIROS ]</definedName>
    <definedName name="ANEXO6">TAB_ITEM_BLOCOS[ANEXO VI - PAGAMENTO DO BÔNUS DE ASSINATURA]</definedName>
    <definedName name="ANEXO7">TAB_ITEM_BLOCOS[ANEXO VII - DESIGNAÇÃO DE OPERADOR ]</definedName>
    <definedName name="CLAUSULA1">TAB_ITEM_BLOCOS[1 CLÁUSULA PRIMEIRA - DEFINIÇÕES]</definedName>
    <definedName name="CLAUSULA10">TAB_ITEM_BLOCOS[10 CLÁUSULA DÉCIMA - PLANO DE DESENVOLVIMENTO]</definedName>
    <definedName name="CLAUSULA11">TAB_ITEM_BLOCOS[11 CLÁUSULA DÉCIMA PRIMEIRA - DATA DE INÍCIO DA PRODUÇÃO E PROGRAMAS ANUAIS]</definedName>
    <definedName name="CLAUSULA12">TAB_ITEM_BLOCOS[12 CLÁUSULA DÉCIMA SEGUNDA - MEDIÇÃO, BOLETINS MENSAIS E DISPONIBILIZAÇÃO DA PRODUÇÃO]</definedName>
    <definedName name="CLAUSULA13">TAB_ITEM_BLOCOS[13 CLÁUSULA DÉCIMA TERCEIRA - INDIVIDUALIZAÇÃO DA PRODUÇÃO]</definedName>
    <definedName name="CLAUSULA14">TAB_ITEM_BLOCOS[14 CLÁUSULA DÉCIMA QUARTA - DESCOBERTA, AVALIAÇÃO E DESENVOLVIMENTO DE NOVO RESERVATÓRIO NA FASE DE PRODUÇÃO]</definedName>
    <definedName name="CLAUSULA15">TAB_ITEM_BLOCOS[15 CLÁUSULA DÉCIMA QUINTA - EXECUÇÃO PELO CONCESSIONÁRIO ]</definedName>
    <definedName name="CLAUSULA16">TAB_ITEM_BLOCOS[16 CLÁUSULA DÉCIMA SEXTA - CONTROLE DAS OPERAÇÕES E ASSISTÊNCIA PELA ANP]</definedName>
    <definedName name="CLAUSULA17">TAB_ITEM_BLOCOS[17 CLÁUSULA DÉCIMA SÉTIMA - DADOS E INFORMAÇÕES]</definedName>
    <definedName name="CLAUSULA18">TAB_ITEM_BLOCOS[18 CLÁUSULA DÉCIMA OITAVA - BENS]</definedName>
    <definedName name="CLAUSULA19">TAB_ITEM_BLOCOS[19 CLÁUSULA DÉCIMA NONA - PESSOAL, SERVIÇOS E SUBCONTATOS ]</definedName>
    <definedName name="CLAUSULA2">TAB_ITEM_BLOCOS[2 CLÁUSULA SEGUNDA - OBJETO]</definedName>
    <definedName name="CLAUSULA20">TAB_ITEM_BLOCOS[20 CLÁUSULA VIGÉSIMA - CONTEÚDO LOCAL ]</definedName>
    <definedName name="CLAUSULA21">TAB_ITEM_BLOCOS[21 CLÁUSULA VIGÉSIMA PRIMEIRA - SEGURANÇA OPERACIONAL E MEIO AMBIENTE ]</definedName>
    <definedName name="CLAUSULA22">TAB_ITEM_BLOCOS[22 CLÁUSULA VIGÉSIMA SEGUNDA - SEGUROS]</definedName>
    <definedName name="CLAUSULA23">TAB_ITEM_BLOCOS[23 CLÁUSULA VIGÉSIMA TERCEIRA - PARTICIPAÇÕES]</definedName>
    <definedName name="CLAUSULA24">TAB_ITEM_BLOCOS[24 CLÁUSULA VIGÉSIMA QUARTA - RECURSOS DESTINADOS A PESQUISA, DESENVOLVIMENTO E INOVAÇÃO]</definedName>
    <definedName name="CLAUSULA25">TAB_ITEM_BLOCOS[25 CLÁUSULA VIGÉSIMA QUINTA - TRIBUTOS]</definedName>
    <definedName name="CLAUSULA26">TAB_ITEM_BLOCOS[26 CLÁUSULA VIGÉSIMA SEXTA - MOEDA ]</definedName>
    <definedName name="CLAUSULA27">TAB_ITEM_BLOCOS[27 CLÁUSULA VIGÉSIMA SÉTIMA - AUDITORIA CONTÁBIL E FINANCEIRA PELA ANP]</definedName>
    <definedName name="CLAUSULA28">TAB_ITEM_BLOCOS[28 CLÁUSULA VIGÉSIMA OITAVA - CESSÃO DO CONTRATO]</definedName>
    <definedName name="CLAUSULA29">TAB_ITEM_BLOCOS[29 CLÁUSULA VIGÉSIMA NONA - INADIMPLENTE RELATIVO E PENALIDADES]</definedName>
    <definedName name="CLAUSULA3">TAB_ITEM_BLOCOS[3 CLÁUSULA TERCEIRA - ÁREA DE CONCESSÃO]</definedName>
    <definedName name="CLAUSULA30">TAB_ITEM_BLOCOS[30 CLÁUSULA TRIGÉSIMA - EXTINÇÃO DO CONTRATO]</definedName>
    <definedName name="CLAUSULA31">TAB_ITEM_BLOCOS[31 CLÁUSULA TRIGÉSIMA PRIMEIRA - CASO FORTUITO , FORÇA MAIOR E CAUSAS SIMILARES]</definedName>
    <definedName name="CLAUSULA32">TAB_ITEM_BLOCOS[32 CLÁUSULA TRIGÉSIMA SEGUNDA - CONFIDENCIALIDADE ]</definedName>
    <definedName name="CLAUSULA33">TAB_ITEM_BLOCOS[33 CLÁUSULA TRIGÉSIMA TERCEIRA - NOTIFICAÇÕES, SOLICITAÇÕES, COMUNICAÇÕES E RELATÓRIOS ]</definedName>
    <definedName name="CLAUSULA34">TAB_ITEM_BLOCOS[34 CLÁUSULA TRIGÉSIMA QUARTA - REGIME JURÍDICO ]</definedName>
    <definedName name="CLAUSULA35">TAB_ITEM_BLOCOS[35 CLÁUSULA TRIGÉSIMA QUINTA - DISPOSIÇÕES FINAIS]</definedName>
    <definedName name="CLAUSULA4">TAB_ITEM_BLOCOS[4 CLÁUSULA QUARTA - VIGÊNCIA]</definedName>
    <definedName name="CLAUSULA5">TAB_ITEM_BLOCOS[5 CLÁUSULA QUINTA - FASE DE EXPLORAÇÃO]</definedName>
    <definedName name="CLAUSULA6">TAB_ITEM_BLOCOS[6 CLÁUSULA SEXTA - CLÁUSULA PENAL COMPENSATÓRIA POR DESCUMPRIMENTO DO PROGRAMA EXPLORATÓRIO MÍNIMO]</definedName>
    <definedName name="CLAUSULA7">TAB_ITEM_BLOCOS[7 CLÁUSULA SÉTIMA - DESCOBERTA E AVALIAÇÃO]</definedName>
    <definedName name="CLAUSULA8">TAB_ITEM_BLOCOS[8 CLÁUSULA OITAVA - DECLARAÇÃO DE COMERCIALIDADE ]</definedName>
    <definedName name="CLAUSULA9">TAB_ITEM_BLOCOS[9 CLÁUSULA NONA - FASE DE PRODUÇÃO]</definedName>
    <definedName name="CLAUSULAXXX">TAB_ITEM_BLOCOS[CLÁUSULA XXX - CONTRIBUIÇÃO À AUTORIDADE INTERNANCIONAL DOS FUNDOS MARINHOS]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 i="1" l="1"/>
  <c r="I3" i="1"/>
  <c r="I4"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E3" i="1"/>
  <c r="H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alcChain>
</file>

<file path=xl/sharedStrings.xml><?xml version="1.0" encoding="utf-8"?>
<sst xmlns="http://schemas.openxmlformats.org/spreadsheetml/2006/main" count="2553" uniqueCount="1223">
  <si>
    <t>Exemplo de preenchimento do formulário:</t>
  </si>
  <si>
    <t>DOCUMENTO</t>
  </si>
  <si>
    <t>NATUREZA DA SUGESTÃO</t>
  </si>
  <si>
    <t>CLÁUSULA/ANEXO DO CONTRATO</t>
  </si>
  <si>
    <t>ITEM/SUBITEM</t>
  </si>
  <si>
    <t>REDAÇÃO ORIGINAL</t>
  </si>
  <si>
    <t>SUGESTÃO</t>
  </si>
  <si>
    <t>JUSTIFICATIVA</t>
  </si>
  <si>
    <t>Minuta de Contrato de Blocos Exploratórios</t>
  </si>
  <si>
    <t>Alteração</t>
  </si>
  <si>
    <t>25 CLÁUSULA VIGÉSIMA QUINTA - TRIBUTOS</t>
  </si>
  <si>
    <t>25.1</t>
  </si>
  <si>
    <t>Redação Original do item/subitem do Contrato</t>
  </si>
  <si>
    <t>Texto Proposto</t>
  </si>
  <si>
    <t>Justificativa</t>
  </si>
  <si>
    <t>Exclusão</t>
  </si>
  <si>
    <t xml:space="preserve">ANEXO VII - DESIGNAÇÃO DE OPERADOR </t>
  </si>
  <si>
    <t>Texto do anexo</t>
  </si>
  <si>
    <t>Inclusão</t>
  </si>
  <si>
    <t>1 CLÁUSULA PRIMEIRA - DEFINIÇÕES</t>
  </si>
  <si>
    <t>1.2.2</t>
  </si>
  <si>
    <t>CLÁUSULA / ANEXO DO CONTRATO</t>
  </si>
  <si>
    <t>ITEM / SUBITEM</t>
  </si>
  <si>
    <t>REDAÇÃO ORIGINAL (COLUNA NÃO EDITÁVEL. INSIRA AS SUGESTÕES NA COLUNA À DIREITA)</t>
  </si>
  <si>
    <t>PROPOSTA DE ALTERAÇÃO (INSIRA AS SUGESTÕES NESTA COLUNA)</t>
  </si>
  <si>
    <t>JUSTIFICATIVA (INSIRA AS JUSTIFICATIVAS NESTA COLUNA)</t>
  </si>
  <si>
    <t>APELIDO CLÁUSULA</t>
  </si>
  <si>
    <t>ÍNDICE</t>
  </si>
  <si>
    <t>Inclusão de novo item</t>
  </si>
  <si>
    <t>ANEXO II - PROGRAMA EXPLORATÓRIO MÍNIMO</t>
  </si>
  <si>
    <t>CLÁUSULA / ANEXO</t>
  </si>
  <si>
    <t>1.1</t>
  </si>
  <si>
    <t>1.1. As definições contidas no art. 6º da Lei nº 9.478/1997, no art. 2º da Lei nº 12.351, de 22 de dezembro de 2010, e no art. 3º do Decreto nº 2.705, de 03 de agosto de 1998, ficam incorporadas a este Contrato e, em consequência, valerão para todos seus fins e efeitos, sempre que sejam utilizadas no singular ou no plural, no masculino ou no feminino.</t>
  </si>
  <si>
    <t>1.2</t>
  </si>
  <si>
    <t>1.2. Também para os fins e efeitos deste Contrato, valerão adicionalmente as definições contidas neste parágrafo, sempre que as seguintes palavras e expressões sejam utilizadas no singular ou no plural, no masculino ou no feminino:</t>
  </si>
  <si>
    <t>1.2.1</t>
  </si>
  <si>
    <t>1.2.1. Afiliada: qualquer pessoa jurídica de direito privado que exerça atividade empresarial controlada ou controladora, nos termos dos arts. 1.098 a 1.100 do Código Civil, bem como as que sejam controladas direta ou indiretamente pela mesma pessoa jurídica.</t>
  </si>
  <si>
    <t>1.2.2. Área de Concessão: área do Bloco cuja projeção superficial é delimitada pelo polígono definido no Anexo I ou as parcelas da área do Bloco que permaneçam retidas pelo Concessionário após as devoluções parciais previstas neste Contrato.</t>
  </si>
  <si>
    <t>1.2.3</t>
  </si>
  <si>
    <t>1.2.3. Área de Desenvolvimento: qualquer parcela da Área de Concessão retida para a Etapa de Desenvolvimento.</t>
  </si>
  <si>
    <t>1.2.4</t>
  </si>
  <si>
    <t>1.2.4. Área do Campo: área circunscrita pelo polígono que define o Campo, por ocasião da aprovação do Plano de Desenvolvimento.</t>
  </si>
  <si>
    <t>1.2.5</t>
  </si>
  <si>
    <t>1.2.5. Avaliação: atividade exploratória que visa investigar uma Descoberta na Área de Concessão com o objetivo de verificar a sua comercialidade, com o uso de tecnologias que venham a ser aceitas pela ANP, de acordo com as Melhores Práticas da Indústria do Petróleo.</t>
  </si>
  <si>
    <t>1.2.6</t>
  </si>
  <si>
    <t>1.2.6. Avaliação de Poço: atividades de perfilagem e de testes de formação executadas entre o Término de Perfuração e a Conclusão de Poço que, associadas a outras atividades anteriormente executadas no poço, permitirão a verificação da ocorrência de zonas de interesse para a apresentação de eventual Plano de Avaliação de Descobertas de Petróleo ou Gás Natural.</t>
  </si>
  <si>
    <t>1.2.7</t>
  </si>
  <si>
    <t>1.2.7. Cessão: transferência, total ou parcial, da titularidade de direitos e obrigações decorrentes do Contrato; fusão, cisão e incorporação, quando a reorganização societária resultar em mudança de quaisquer dos Concessionários; mudança de Operador; e isenção e substituição de garantia de performance.</t>
  </si>
  <si>
    <t>1.2.8</t>
  </si>
  <si>
    <t>1.2.8. Concessionário: individual ou coletivamente, as pessoas jurídicas que exerçam atividade empresarial integrantes do consórcio, inclusive o Operador.</t>
  </si>
  <si>
    <t>1.2.9</t>
  </si>
  <si>
    <t>1.2.9. Conclusão de Poço: momento de conclusão das atividades diretamente relacionadas à perfuração de um poço (incluindo, quando for o caso, perfilagem, revestimento e cimentação) que teve a profundidade final atingida, a partir do qual todas as Operações referem-se exclusivamente à desmontagem, desmobilização ou movimentação da unidade. Para os casos em que a Avaliação de Poço e/ou completação for iniciada em até 60 (sessenta) dias após o término das atividades diretamente relacionadas à perfuração do poço ou de seu abandono temporário, será considerado o momento em que se iniciar a desmontagem, desmobilização ou movimentação da unidade utilizada para a realização da Avaliação de Poço e/ou completação.</t>
  </si>
  <si>
    <t>1.2.10</t>
  </si>
  <si>
    <t>1.2.10. Contrato: corpo principal deste documento e seus anexos.</t>
  </si>
  <si>
    <t>1.2.11</t>
  </si>
  <si>
    <t>1.2.11. Contrato de Consórcio: instrumento contratual que disciplina direitos e obrigações dos Concessionários entre si, no que se referir a este Contrato.</t>
  </si>
  <si>
    <t>1.2.12</t>
  </si>
  <si>
    <t>1.2.12. Declaração de Comercialidade: notificação formal e por escrito apresentada à ANP em que se declara uma ou mais Jazidas como Descoberta Comercial na Área de Concessão.</t>
  </si>
  <si>
    <t>1.2.13</t>
  </si>
  <si>
    <t>1.2.13. Descoberta: qualquer ocorrência de Petróleo ou Gás Natural na Área de Concessão, independentemente de quantidade, qualidade ou comercialidade, verificada por, pelo menos, dois métodos de detecção ou Avaliação.</t>
  </si>
  <si>
    <t>1.2.14</t>
  </si>
  <si>
    <t>1.2.14. Descomissionamento de Instalações: conjunto de atividades associadas à interrupção definitiva da Operação das instalações, ao abandono permanente e arrasamento de poços, à remoção de instalações, à destinação adequada de materiais, resíduos e rejeitos e à recuperação ambiental da área.</t>
  </si>
  <si>
    <t>1.2.15</t>
  </si>
  <si>
    <t>1.2.15. Etapa de Desenvolvimento: etapa contratual iniciada com a aprovação pela ANP do Plano de Desenvolvimento e que se prolonga durante a Fase de Produção enquanto necessários investimentos em poços, equipamentos e instalações destinados à Produção de Petróleo e Gás Natural de acordo com as Melhores Práticas da Indústria do Petróleo.</t>
  </si>
  <si>
    <t>1.2.16</t>
  </si>
  <si>
    <t>1.2.16. Extração do Primeiro Óleo: data da primeira medição de volumes de Petróleo e Gás Natural em um dos Pontos de Medição da Produção, em cada Módulo de Desenvolvimento.</t>
  </si>
  <si>
    <t>1.2.17</t>
  </si>
  <si>
    <t>1.2.17. Fase de Exploração: período contratual em que devem ocorrer a Exploração e a Avaliação.</t>
  </si>
  <si>
    <t>1.2.18</t>
  </si>
  <si>
    <t>1.2.18. Fase de Produção: período contratual em que devem ocorrer o Desenvolvimento e a Produção.</t>
  </si>
  <si>
    <t>1.2.19</t>
  </si>
  <si>
    <t>1.2.19. Fornecedor Brasileiro: qualquer fabricante ou fornecedor de bens produzidos ou serviços prestados no Brasil, através de sociedades empresárias constituídas sob as leis brasileiras ou aquelas que façam uso de bens fabricados no País sob regimes aduaneiros especiais e incentivos fiscais aplicáveis à Indústria do Petróleo e Gás Natural.</t>
  </si>
  <si>
    <t>1.2.20</t>
  </si>
  <si>
    <t>1.2.20. Individualização da Produção: procedimento que visa à divisão do resultado da Produção e ao aproveitamento racional dos recursos naturais da União, por meio da unificação do Desenvolvimento e da Produção da Jazida que se estenda além da Área de Concessão.</t>
  </si>
  <si>
    <t>1.2.21</t>
  </si>
  <si>
    <t>1.2.21. Legislação Aplicável: conjunto de leis, decretos, regulamentos, resoluções, portarias, instruções normativas ou quaisquer outros atos normativos brasileiros que incidam ou que venham a incidir sobre as Partes ou sobre as atividades de Exploração, Avaliação, Desenvolvimento e Produção de Petróleo e Gás Natural, bem como sobre o Descomissionamento de Instalações.</t>
  </si>
  <si>
    <t>1.2.22</t>
  </si>
  <si>
    <t>1.2.22. Macrogrupo: conjunto de bens e serviços adquiridos ou contratados pelos Concessionários para a execução das atividades nos segmentos definidos neste Contrato com compromissos específicos de Conteúdo Local.</t>
  </si>
  <si>
    <t>1.2.23</t>
  </si>
  <si>
    <t>1.2.23. Melhores Práticas da Indústria do Petróleo: os melhores e mais seguros procedimentos e tecnologias disponíveis na Indústria do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Concessionários devem tomar as normas expedidas pela ANP e pelos demais órgãos públicos brasileiros como ponto de partida, incorporando padrões técnicos e recomendações de organismos e associações da Indústria do Petróleo reconhecidos internacionalmente, sempre que tais medidas aumentem as chances de que os objetivos listados acima sejam alcançados.</t>
  </si>
  <si>
    <t>1.2.24</t>
  </si>
  <si>
    <t>1.2.24. Módulo de Desenvolvimento: módulo individualizado, composto por instalações e infraestrutura para Produção de Petróleo e Gás Natural de uma ou mais Jazidas de determinado Campo, segundo o Plano de Desenvolvimento aprovado pela ANP.</t>
  </si>
  <si>
    <t>1.2.25</t>
  </si>
  <si>
    <t>1.2.25. Novo Reservatório: acumulação de Petróleo ou Gás Natural, distinta das já em Produção ou em Avaliação.</t>
  </si>
  <si>
    <t>1.2.26</t>
  </si>
  <si>
    <t>1.2.26. Operação: toda atividade de Exploração, Avaliação, Desenvolvimento, Produção ou Descomissionamento de Instalações, realizada em sequência, em conjunto, ou isoladamente pelo Concessionário, para os propósitos deste Contrato.</t>
  </si>
  <si>
    <t>1.2.27</t>
  </si>
  <si>
    <t>1.2.27. Operador: Concessionário designado, na forma do Anexo VII, para conduzir e executar todas as Operações previstas neste Contrato em nome dos Concessionários.</t>
  </si>
  <si>
    <t>1.2.28</t>
  </si>
  <si>
    <t>1.2.28. Parte: signatário do Contrato.</t>
  </si>
  <si>
    <t>1.2.29</t>
  </si>
  <si>
    <t>1.2.29. Plano de Avaliação de Descobertas de Petróleo ou Gás Natural: documento em que se especificam o programa de trabalho e respectivos investimentos necessários à Avaliação de uma Descoberta ou conjunto de Descobertas de Petróleo ou Gás Natural na Área de Concessão.</t>
  </si>
  <si>
    <t>1.2.30</t>
  </si>
  <si>
    <t>1.2.30. Plano de Desenvolvimento: documento em que se especificam o programa de trabalho, cronograma e respectivos investimentos necessários ao Desenvolvimento e Produção de uma Descoberta ou conjunto de Descobertas de Petróleo e Gás Natural na Área de Concessão, incluindo seu abandono.</t>
  </si>
  <si>
    <t>1.2.31</t>
  </si>
  <si>
    <t>1.2.31. Plano de Trabalho Exploratório: documento em que se especificam as atividades a serem realizadas na Fase de Exploração, bem como no momento em que forem executadas as obrigações remanescentes, e os respectivos cronogramas e orçamentos.</t>
  </si>
  <si>
    <t>1.2.32</t>
  </si>
  <si>
    <t>1.2.32. Ponto de Decisão: é a data-limite até a qual o Concessionário deve comunicar à ANP sua decisão de realizar ou não um ou mais compromissos contingentes.</t>
  </si>
  <si>
    <t>1.2.33</t>
  </si>
  <si>
    <t>1.2.33. Programa Anual de Produção: documento em que se discriminam as previsões de Produção e movimentação de Petróleo, Gás Natural, água, fluidos especiais e resíduos oriundos do processo de Produção de cada Área de Desenvolvimento ou Campo.</t>
  </si>
  <si>
    <t>1.2.34</t>
  </si>
  <si>
    <t>1.2.34. Programa Anual de Trabalho e Orçamento da Fase de Produção: documento em que se especifica o conjunto de atividades a serem realizadas pelo Concessionário para o próximo quinquênio, incluindo o detalhamento dos investimentos necessários à realização das atividades na Fase de Produção.</t>
  </si>
  <si>
    <t>1.2.35</t>
  </si>
  <si>
    <t>1.2.35. Programa de Descomissionamento de Instalações: documento apresentado pelo Concessionário cujo conteúdo deve incorporar as informações, os projetos e os estudos necessários ao planejamento e à execução do Descomissionamento de Instalações.</t>
  </si>
  <si>
    <t>1.2.36</t>
  </si>
  <si>
    <t>1.2.36. Programa Exploratório Mínimo: programa de trabalho previsto no Anexo II, a ser cumprido pelo Concessionário no decorrer da Fase de Exploração.</t>
  </si>
  <si>
    <t>1.2.37</t>
  </si>
  <si>
    <t>1.2.37. Relatório de Conteúdo Local: documento a ser entregue pelo Concessionário à ANP em que são detalhados os valores despendidos para fins de apuração de Conteúdo Local.</t>
  </si>
  <si>
    <t>1.2.38</t>
  </si>
  <si>
    <t>1.2.38. Relatório de Descomissionamento de Instalações: documento apresentado pelo Concessionário que descreve todas as atividades executadas durante o Descomissionamento de Instalações e os custos associados.</t>
  </si>
  <si>
    <t>1.2.39</t>
  </si>
  <si>
    <t>1.2.39. Relatório de Fiscalização de Conteúdo Local: parecer técnico emitido pela  ANP que avalia o cumprimento dos compromissos contratuais declarados pelo Operador no Relatório de Conteúdo Local, prévio à instauração de eventual processo sancionador.</t>
  </si>
  <si>
    <t>1.2.40</t>
  </si>
  <si>
    <t>1.2.40. Relatório Final de Avaliação de Descobertas de Petróleo ou Gás Natural: documento que descreve as Operações de Avaliação de Descobertas de Petróleo ou Gás Natural, nos termos do Plano de Avaliação de Descobertas de Petróleo ou Gás Natural aprovado pela ANP, apresenta seus resultados e, caso aprovado pela ANP, confere efetividade à Declaração de Comercialidade.</t>
  </si>
  <si>
    <t>1.2.41</t>
  </si>
  <si>
    <t>1.2.41. Reprocessamento Sísmico: processo de submissão de dados sísmicos a novo processamento, visando a obter ganho de qualidade nos resultados alcançados.</t>
  </si>
  <si>
    <t>1.2.42</t>
  </si>
  <si>
    <t>1.2.42. Responsabilidade Social: responsabilidade do Concessionário pelos impactos de suas decisões e atividades na sociedade e no meio ambiente, por meio de um comportamento ético e transparente que (i) contribua para o desenvolvimento sustentável, inclusive a saúde e bem-estar da sociedade, e leve em consideração as expectativas das partes interessadas; (ii) esteja em conformidade com as Melhores Práticas da Indústria do Petróleo; e (iii) esteja integrada no Concessionário e seja praticada em suas relações, que se referem às atividades do Concessionário no âmbito de sua esfera de influência.</t>
  </si>
  <si>
    <t>1.2.43</t>
  </si>
  <si>
    <t>1.2.43. Sistema de Coleta da Produção: conjunto de instalações e equipamentos destinados a transferir os fluidos produzidos dos poços às unidades de Produção, bem como transferir os fluidos para injeção no Campo.</t>
  </si>
  <si>
    <t>1.2.44</t>
  </si>
  <si>
    <t>1.2.44. Sistema de Escoamento da Produção: conjunto de instalações e equipamentos destinados a movimentar o Petróleo e o Gás Natural das unidades de Produção para instalações não pertencentes à Área de Concessão ou para outras unidades de Produção na mesma Área de Concessão.</t>
  </si>
  <si>
    <t>1.2.45</t>
  </si>
  <si>
    <t>1.2.45. Sistema de Produção Antecipada: instalação provisória, de capacidade limitada, visando à antecipação da Produção e à obtenção de dados e informações para melhor caracterização do Reservatório, para fins de adequação do Plano de Desenvolvimento.</t>
  </si>
  <si>
    <t>1.2.46</t>
  </si>
  <si>
    <t>1.2.46. Término de Perfuração: momento em que se atinge a profundidade final do poço, sem perspectiva de continuidade de avanço posterior.</t>
  </si>
  <si>
    <t>1.2.47</t>
  </si>
  <si>
    <t>1.2.47. Teste de Longa Duração: teste em poço com tempo total de fluxo franco superior a 72 (setenta e duas) horas, realizado com vistas à obtenção de dados que permitam interpretações a fim de subsidiar Avaliação de Jazida.</t>
  </si>
  <si>
    <t>1.2.48</t>
  </si>
  <si>
    <t>1.2.48. Unidade de Trabalho: unidade de conversão para diferentes trabalhos exploratórios, utilizada para fins de aferição da execução do Programa Exploratório Mínimo previsto no Anexo II.</t>
  </si>
  <si>
    <t>2 CLÁUSULA SEGUNDA - OBJETO</t>
  </si>
  <si>
    <t>2.1</t>
  </si>
  <si>
    <t>2.1. Este Contrato tem por objeto a execução, na Área de Concessão:
a)	de Operações de Exploração comprometidas no Programa Exploratório Mínimo ou adicionais a ele, nos termos de um Plano de Trabalho Exploratório aprovado pela ANP;
b)	de atividades de Avaliação de Descoberta, em caso de Descoberta, a critério do Concessionário, nos termos de um Plano de Avaliação de Descobertas de Petróleo ou Gás Natural aprovado pela ANP e adicionais a ele nos termos de um Plano de Trabalho Exploratório aprovado pela ANP; e
c)	de Operações de Desenvolvimento e Produção de Petróleo e Gás Natural, caso verificada pelo Concessionário a comercialidade da Descoberta, nos termos de um Plano de Desenvolvimento aprovado pela ANP.</t>
  </si>
  <si>
    <t>2.2</t>
  </si>
  <si>
    <t>2.2. O Concessionário assumirá sempre, em caráter exclusivo, todos os custos e riscos relacionados à execução das Operações e suas consequências.</t>
  </si>
  <si>
    <t>2.3</t>
  </si>
  <si>
    <t>2.3. O Concessionário deverá suportar todos os prejuízos em que venha a incorrer, inclusive aqueles resultantes de caso fortuito ou de força maior, bem como de acidentes ou de eventos da natureza que afetem a Exploração e Produção de Petróleo e Gás Natural na Área de Concessão.</t>
  </si>
  <si>
    <t>2.4</t>
  </si>
  <si>
    <t>2.4. O Concessionário não terá direito a qualquer pagamento, ressarcimento, restituição, reembolso ou indenização em caso de insucesso exploratório ou ausência de comercialidade das eventuais Descobertas na Área de Concessão.</t>
  </si>
  <si>
    <t>2.5</t>
  </si>
  <si>
    <t>2.5. O Concessionário será o único responsável civilmente pelos seus próprios atos e os de seus prepostos e subcontratados, bem como pela reparação de quaisquer danos causados pelas Operações e sua execução, independentemente da existência de culpa.</t>
  </si>
  <si>
    <t>2.5.1</t>
  </si>
  <si>
    <t>2.5.1. A União e a ANP deverão ser ressarcidas de quaisquer ônus que venham a suportar em consequência de eventuais demandas motivadas por atos de responsabilidade do Concessionário, a quem caberá tal ressarcimento.</t>
  </si>
  <si>
    <t>2.6</t>
  </si>
  <si>
    <t>2.6. A União e a ANP não assumirão quaisquer riscos ou perdas operacionais, nem tampouco arcarão com os custos e investimentos relacionados com a execução das Operações e suas consequências.</t>
  </si>
  <si>
    <t>2.7</t>
  </si>
  <si>
    <t>2.7. Pertencem à União os Depósitos de Petróleo e Gás Natural existentes no território nacional, na plataforma continental e na zona econômica exclusiva, de acordo com os arts. 20, V e IX, da Constituição da República Federativa do Brasil e 3º da Lei nº 9.478/1997.</t>
  </si>
  <si>
    <t>2.7.1</t>
  </si>
  <si>
    <t>2.7.1. Caberá ao Concessionário tão somente a propriedade do Petróleo e do Gás Natural que venham a ser efetivamente produzidos e a ele conferidos no Ponto de Medição da Produção, por meio de aquisição originária e nos termos deste Contrato.</t>
  </si>
  <si>
    <t>2.7.2</t>
  </si>
  <si>
    <t>2.7.2. O Concessionário estará sujeito aos encargos relativos aos tributos e às Participações Governamentais, bem como aos demais previstos na Legislação Aplicável.</t>
  </si>
  <si>
    <t>2.8</t>
  </si>
  <si>
    <t>2.8. É vedado ao Concessionário usar, fruir ou dispor, de qualquer maneira e a qualquer título, total ou parcialmente, de quaisquer outros recursos naturais porventura existentes na Área de Concessão que não sejam Petróleo e Gás Natural, salvo quando autorizado pelos órgãos competentes, nos termos da Legislação Aplicável.</t>
  </si>
  <si>
    <t>2.8.1</t>
  </si>
  <si>
    <t>2.8.1. O encontro fortuito de outros recursos naturais que não Petróleo e Gás Natural deverá ser notificado à ANP no prazo máximo de 72 (setenta e duas) horas.</t>
  </si>
  <si>
    <t>2.8.2</t>
  </si>
  <si>
    <t>2.8.2. O Concessionário deverá cumprir as instruções e permitir a execução das providências pertinentes determinadas pela ANP ou por outras autoridades competentes.</t>
  </si>
  <si>
    <t>2.8.3</t>
  </si>
  <si>
    <t>2.8.3. Até que tais instruções lhe sejam apresentadas, o Concessionário deverá abster-se de quaisquer medidas que possam acarretar risco ou de alguma forma prejudicar os recursos naturais descobertos.</t>
  </si>
  <si>
    <t>2.8.4</t>
  </si>
  <si>
    <t>2.8.4. O Concessionário não será obrigado a suspender suas atividades, exceto nos casos em que estas coloquem em risco os recursos naturais descobertos ou as Operações.</t>
  </si>
  <si>
    <t>2.9</t>
  </si>
  <si>
    <t>2.9. Qualquer interrupção das Operações, exclusivamente devido ao encontro fortuito de outros recursos naturais, terá seu prazo computado e reconhecido pela ANP para efeito de prorrogação deste Contrato.</t>
  </si>
  <si>
    <t>3 CLÁUSULA TERCEIRA - ÁREA DE CONCESSÃO</t>
  </si>
  <si>
    <t>3.1</t>
  </si>
  <si>
    <t>3.1. As Operações deverão ser executadas exclusivamente na Área de Concessão, descrita e delimitada no Anexo I.</t>
  </si>
  <si>
    <t>3.2</t>
  </si>
  <si>
    <t>3.2. O Concessionário poderá fazer, a qualquer tempo, devoluções voluntárias de áreas integrantes da Área de Concessão.</t>
  </si>
  <si>
    <t>3.2.1</t>
  </si>
  <si>
    <t>3.2.1. As devoluções voluntárias deverão ser comunicadas à ANP por escrito.</t>
  </si>
  <si>
    <t>3.2.2</t>
  </si>
  <si>
    <t>3.2.2. As devoluções voluntárias não eximirão o Concessionário da responsabilidade de cumprimento dos planos e programas, bem como das atividades de Descomissionamento de Instalações.</t>
  </si>
  <si>
    <t>3.2.3</t>
  </si>
  <si>
    <t>3.2.3. O Programa de Descomissionamento de Instalações deverá ser submetido à aprovação da ANP, nos termos da Legislação Aplicável.</t>
  </si>
  <si>
    <t>3.2.4</t>
  </si>
  <si>
    <t>3.2.4. Concluída a Fase de Exploração, o Concessionário somente poderá reter, como Área de Concessão, a Área de Desenvolvimento.</t>
  </si>
  <si>
    <t>3.3</t>
  </si>
  <si>
    <t>3.3. A extinção deste Contrato, por qualquer causa, obrigará o Concessionário a devolver toda a Área de Concessão imediatamente à ANP.</t>
  </si>
  <si>
    <t>3.4</t>
  </si>
  <si>
    <t>3.4. O Programa de Descomissionamento de Instalações deverá ser submetido à aprovação da ANP, nos termos da Legislação Aplicável.</t>
  </si>
  <si>
    <t>3.5</t>
  </si>
  <si>
    <t>3.5. Toda e qualquer devolução de áreas ou Campos integrantes da Área de Concessão, assim como a consequente reversão de bens, terá caráter definitivo e será feita pelo Concessionário sem ônus de qualquer natureza para a União ou para a ANP, nos termos do art. 28, §§ 1º e 2º, da Lei nº 9.478/1997, não cabendo ao Concessionário qualquer direito a ressarcimento.</t>
  </si>
  <si>
    <t>3.6</t>
  </si>
  <si>
    <t>3.6. A devolução de áreas ou Campos integrantes da Área de Concessão não exime o Concessionário da responsabilidade prevista no parágrafo 21.8.</t>
  </si>
  <si>
    <t>3.7</t>
  </si>
  <si>
    <t>3.7. A ANP, uma vez notificada pelo Concessionário da devolução de área exploratória ou após iniciado o processo de devolução de áreas em Desenvolvimento ou Produção, poderá delas dispor, inclusive para efeito de novas licitações.</t>
  </si>
  <si>
    <t>3.8</t>
  </si>
  <si>
    <t xml:space="preserve">3.8. A ANP poderá, a seu exclusivo critério, autorizar terceiros a executar, na Área de Concessão, serviços de geologia, geoquímica, geofísica e outros trabalhos da mesma natureza, visando ao levantamento de dados técnicos destinados à comercialização em bases não exclusivas, nos termos do art. 8º, III, da Lei nº 9.478/1997 e da Legislação Aplicável. </t>
  </si>
  <si>
    <t>3.8.1</t>
  </si>
  <si>
    <t xml:space="preserve">3.8.1. A execução dos referidos serviços, salvo situações excepcionais aprovadas pela ANP, não poderá afetar o curso normal das Operações.	</t>
  </si>
  <si>
    <t>3.8.2</t>
  </si>
  <si>
    <t>3.8.2. O Concessionário não terá qualquer responsabilidade em relação à execução dos referidos serviços por terceiros ou a danos a eles relacionados.</t>
  </si>
  <si>
    <t>4 CLÁUSULA QUARTA - VIGÊNCIA</t>
  </si>
  <si>
    <t>4.1</t>
  </si>
  <si>
    <t>4.1. Este Contrato entra em vigor na data de sua assinatura e divide-se em duas fases:
a)	Fase de Exploração, para toda a Área de Concessão, com duração definida no Anexo II ; e
b)	Fase de Produção, para cada Campo, com duração definida na Cláusula Nona.</t>
  </si>
  <si>
    <t>4.2</t>
  </si>
  <si>
    <t>4.2. A vigência deste Contrato corresponderá ao período decorrido desde a data de sua assinatura até o encerramento da Fase de Exploração, salvo se houver Declaração de Comercialidade de uma ou mais Descobertas, caso em que haverá um acréscimo nos termos da Cláusula Nona</t>
  </si>
  <si>
    <t>4.3</t>
  </si>
  <si>
    <t>4.3. A esta duração total se acrescentarão eventuais prorrogações que venham a ser autorizadas pela ANP nos termos do Contrato.</t>
  </si>
  <si>
    <t>4.4</t>
  </si>
  <si>
    <t>4.4. O decurso do prazo de vigência, observadas as disposições do parágrafo 4.3 relativas às prorrogações autorizadas pela ANP, implicará a extinção de pleno direito do Contrato.</t>
  </si>
  <si>
    <t>5 CLÁUSULA QUINTA - FASE DE EXPLORAÇÃO</t>
  </si>
  <si>
    <t>5.1</t>
  </si>
  <si>
    <t>5.1. A Fase de Exploração consistirá em um único período e terá a duração prevista no Anexo II.</t>
  </si>
  <si>
    <t>5.2</t>
  </si>
  <si>
    <t>5.2. A Fase de Exploração terá início na data de assinatura deste Contrato e será encerrada:
a)	com o decurso do prazo previsto no Anexo II;
b)	com a devolução total da Área de Concessão; ou
c)	no caso de área previamente retida para Avaliação de Descoberta:
i.	com a apresentação da Declaração de Comercialidade; ou
ii.	com a devolução da área.</t>
  </si>
  <si>
    <t>5.3</t>
  </si>
  <si>
    <t>5.3. O Concessionário deverá executar as obrigações relativas ao Programa Exploratório Mínimo nos prazos e condições descritos no Anexo II.</t>
  </si>
  <si>
    <t>5.4</t>
  </si>
  <si>
    <t>5.4. O Concessionário poderá executar atividades exploratórias adicionais ao Programa Exploratório Mínimo, nos termos da Legislação Aplicável.</t>
  </si>
  <si>
    <t>5.5</t>
  </si>
  <si>
    <t>5.5. A ANP poderá aprovar alterações no Programa Exploratório Mínimo, mediante solicitação do Concessionário, nas seguintes condições:
a)	que o Concessionário demonstre tecnicamente que tal alteração é compatível com as Melhores Práticas da Indústria do Petróleo; e 
b)	que o Concessionário indique o Prospecto que motivou a solicitação de alteração.</t>
  </si>
  <si>
    <t>5.5.1</t>
  </si>
  <si>
    <t>5.5.1. O Contrato será automaticamente suspenso caso a ANP não delibere, antes do término da Fase de Exploração, sobre a solicitação de alterações no Programa Exploratório Mínimo.</t>
  </si>
  <si>
    <t>5.6</t>
  </si>
  <si>
    <t>5.6. Reprocessamentos Sísmicos poderão ser convertidos em Unidades de Trabalho para fins de cumprimento do Programa Exploratório Mínimo.</t>
  </si>
  <si>
    <t>5.6.1</t>
  </si>
  <si>
    <t>5.6.1. A conversão dos Reprocessamentos Sísmicos em Unidades de Trabalho fica limitada a uma única versão para cada levantamento de dados sísmicos.</t>
  </si>
  <si>
    <t>5.6.2</t>
  </si>
  <si>
    <t>5.6.2. Para fins de conversão em Unidades de Trabalho:
a)	o dado sísmico reprocessado deverá estar contido exclusivamente dentro da Área de Concessão; e 
b)	o Reprocessamento Sísmico deverá contemplar migração dos dados em tempo ou profundidade na fase pré-empilhamento.</t>
  </si>
  <si>
    <t>5.7</t>
  </si>
  <si>
    <t>5.7. O Concessionário poderá contratar, por sua conta e risco, empresas de aquisição de dados (EAD) para aquisição de dados exclusivos, nos termos da Legislação Aplicável.</t>
  </si>
  <si>
    <t>5.8</t>
  </si>
  <si>
    <t xml:space="preserve">5.8. A ANP emitirá laudo de controle de qualidade para devolução ou aceitação dos dados recebidos no prazo de 90 (noventa) dias a partir da data de entrega da última remessa dos dados, desde que informada pelo Concessionário no momento da remessa dos dados, que estes estão relacionados ao processo de abatimento do Programa Exploratório Mínimo e/ou devolução da garantia financeira do Programa Exploratório Mínimo.  </t>
  </si>
  <si>
    <t>5.9</t>
  </si>
  <si>
    <t>5.9. Para fins de cumprimento do Programa Exploratório Mínimo, somente serão convertidos em Unidades de Trabalho os dados cuja aquisição, processamento ou reprocessamento tenham sido entregues e avaliados pela ANP.</t>
  </si>
  <si>
    <t>5.10</t>
  </si>
  <si>
    <t>5.10. Os trabalhos exploratórios serão convertidos em Unidades de Trabalho, para fins de cumprimento do Programa Exploratório Mínimo, de acordo com os critérios indicados no Anexo II.</t>
  </si>
  <si>
    <t>5.11</t>
  </si>
  <si>
    <t>5.11. A inexecução parcial ou integral do Programa Exploratório Mínimo implica a extinção de pleno direito do Contrato e a execução da cláusula penal compensatória prevista na Cláusula Sexta, não sendo cabíveis quaisquer outras penalidades em razão da referida inexecução.</t>
  </si>
  <si>
    <t>5.11.1</t>
  </si>
  <si>
    <t>5.11.1. Os valores das atividades do Programa Exploratório Mínimo não executadas estão definidos em Unidades de Trabalho e são líquidos, podendo ser exigidos do Concessionário ou do garantidor, sempre corrigidos monetariamente pelo Índice Geral de Preços – Disponibilidade Interna (IGP-DI) da Fundação Getúlio Vargas, nos termos do parágrafo 6.9.</t>
  </si>
  <si>
    <t>5.11.2</t>
  </si>
  <si>
    <t>5.11.2. Excetuam-se da disposição do parágrafo 5.11 as Áreas de Desenvolvimento eventualmente retidas pelo Concessionário e a hipótese prevista no parágrafo 5.12.1.</t>
  </si>
  <si>
    <t>5.12</t>
  </si>
  <si>
    <t xml:space="preserve">5.12. Em caso de descumprimento total ou parcial do Programa Exploratório Mínimo, o Concessionário não poderá prosseguir para a Fase de Produção. </t>
  </si>
  <si>
    <t>5.12.1</t>
  </si>
  <si>
    <t>5.12.1. A ANP poderá, mediante solicitação fundamentada do Concessionário, isentá-lo do cumprimento da parcela do Programa Exploratório Mínimo restante, sem prejuízo à continuidade do Contrato.</t>
  </si>
  <si>
    <t>5.12.1.1</t>
  </si>
  <si>
    <t>5.12.1.1. Como contrapartida à referida isenção, o Concessionário pagará um valor em pecúnia correspondente a duas vezes o total das Unidades de Trabalho não cumpridas, corrigido monetariamente pelo IGP-DI ou outro índice que venha a substituí-lo, nos termos do parágrafo 6.9.</t>
  </si>
  <si>
    <t>5.12.1.2</t>
  </si>
  <si>
    <t>5.12.1.2. O Contrato será automaticamente suspenso caso a ANP não delibere, antes do término da Fase de Exploração, sobre a solicitação de isenção do cumprimento da parcela do Programa Exploratório Mínimo restante.</t>
  </si>
  <si>
    <t>5.12.1.3</t>
  </si>
  <si>
    <t>5.12.1.3. Cumpridas as condições acima estabelecidas, o Programa Exploratório Mínimo será considerado integralmente cumprido, para todos os efeitos do Contrato.</t>
  </si>
  <si>
    <t>5.13</t>
  </si>
  <si>
    <t>5.13. O Concessionário deverá apresentar à ANP as remessas do Plano de Trabalho Exploratório, nos termos da Legislação Aplicável.</t>
  </si>
  <si>
    <t>5.14</t>
  </si>
  <si>
    <t>5.14. O Concessionário poderá solicitar à ANP, motivadamente, a prorrogação da Fase de Exploração ou a suspensão do Contrato.</t>
  </si>
  <si>
    <t>5.15</t>
  </si>
  <si>
    <t>5.15. O Contrato será automaticamente suspenso caso a ANP não delibere, antes do término da Fase de Exploração, sobre a solicitação de prorrogação da Fase de Exploração ou de suspensão do Contrato.</t>
  </si>
  <si>
    <t>5.15.1</t>
  </si>
  <si>
    <t>5.15.1. O Contrato ficará suspenso a partir do término da Fase de Exploração até a deliberação em instância final da ANP.</t>
  </si>
  <si>
    <t>5.15.2</t>
  </si>
  <si>
    <t>5.15.2. Suspenso o Contrato, os prazos para apresentação de Declarações de Comercialidade e Planos de Avaliação de Descobertas de Petróleo ou Gás Natural também estarão suspensos.</t>
  </si>
  <si>
    <t>5.15.3</t>
  </si>
  <si>
    <t>5.15.3. Durante a suspensão do Contrato prevista no parágrafo 5.15, o Concessionário não poderá realizar atividades de Exploração na área, salvo prévia e expressa autorização da ANP, caso em que a suspensão será convertida em prorrogação cautelar do Contrato.</t>
  </si>
  <si>
    <t>5.16</t>
  </si>
  <si>
    <t>5.16. O prazo do Contrato será automaticamente suspenso, até a decisão definitiva da ANP, em relação à área de retenção do Plano de Avaliação de Descobertas de Petróleo ou Gás Natural a partir do Ponto de Decisão ou da data de término das atividades originalmente previstos, caso haja solicitação de alteração desses marcos.</t>
  </si>
  <si>
    <t>5.17</t>
  </si>
  <si>
    <t>5.17. Caso o Concessionário realize uma Descoberta tardia durante a Fase de Exploração em momento tal que não lhe tenha sido possível proceder à Avaliação de Descoberta antes do final desta fase, o Concessionário poderá solicitar à ANP a prorrogação da Fase de Exploração pelo prazo necessário à execução da etapa de Avaliação e eventual Declaração de Comercialidade segundo um Plano de Avaliação de Descobertas de Petróleo ou Gás Natural aprovado pela ANP.</t>
  </si>
  <si>
    <t>5.17.1</t>
  </si>
  <si>
    <t>5.17.1. A prorrogação de que trata o parágrafo 5.17 limita-se à área de retenção do Plano de Avaliação de Descobertas de Petróleo ou Gás Natural aprovado pela ANP.</t>
  </si>
  <si>
    <t>5.17.2</t>
  </si>
  <si>
    <t>5.17.2. Na hipótese do parágrafo 5.17, a Fase de Exploração será suspensa no último dia de seu prazo até que a ANP delibere sobre o Plano de Avaliação de Descobertas de Petróleo ou Gás Natural e, consequentemente, sobre a solicitação de prorrogação para realização da Avaliação de Descoberta.</t>
  </si>
  <si>
    <t>5.18</t>
  </si>
  <si>
    <t>5.18. Se ao término da Fase de Exploração estiver em andamento a perfuração de um poço exploratório sem que tenha sido completada a Avaliação de Poço, a Fase de Exploração será prorrogada até a data de Conclusão de Poço, com um acréscimo de 60 (sessenta) dias para apresentação de eventual proposta de Plano de Avaliação de Descobertas de Petróleo ou Gás Natural.</t>
  </si>
  <si>
    <t>5.18.1</t>
  </si>
  <si>
    <t>5.18.1. A solicitação fundamentada de prorrogação em razão de poço em andamento deverá ser encaminhada pelo Concessionário à ANP com antecedência mínima de 72 (setenta e duas) horas do término da Fase de Exploração, hipótese na qual o Concessionário fica desde já autorizado a prosseguir com os trabalhos urgentes, salvo deliberação expressa em contrário da ANP.</t>
  </si>
  <si>
    <t>5.18.2</t>
  </si>
  <si>
    <t>5.18.2. O prazo para a referida solicitação poderá ser reduzido, desde que tecnicamente justificado pelo Concessionário e aprovado pela ANP.</t>
  </si>
  <si>
    <t>5.19</t>
  </si>
  <si>
    <t>5.19. O Concessionário poderá encerrar a Fase de Exploração a qualquer momento, mediante notificação à ANP.</t>
  </si>
  <si>
    <t>5.19.1</t>
  </si>
  <si>
    <t>5.19.1. O encerramento não desobrigará o Concessionário da indenização por eventual descumprimento do Programa Exploratório Mínimo.</t>
  </si>
  <si>
    <t>5.20</t>
  </si>
  <si>
    <t>5.20. O Concessionário deverá apresentar à ANP o Programa de Descomissionamento de Instalações, nos termos da Legislação Aplicável.</t>
  </si>
  <si>
    <t>6 CLÁUSULA SEXTA - CLÁUSULA PENAL COMPENSATÓRIA POR DESCUMPRIMENTO DO PROGRAMA EXPLORATÓRIO MÍNIMO</t>
  </si>
  <si>
    <t>6.1</t>
  </si>
  <si>
    <t>6.1. A título de cláusula penal compensatória por descumprimento do Programa Exploratório Mínimo, o Concessionário estará sujeito ao pagamento de multa contratual em montante equivalente ao Programa Exploratório Mínimo não cumprido, conforme previsto nos parágrafos 6.14 e 6.15.</t>
  </si>
  <si>
    <t>6.2</t>
  </si>
  <si>
    <t>6.2. O Concessionário fornecerá à ANP uma ou mais garantias financeiras para o Programa Exploratório Mínimo conforme valor fixado no Anexo II, no prazo estabelecido no edital de licitações.</t>
  </si>
  <si>
    <t>6.3</t>
  </si>
  <si>
    <t>6.3. As garantias financeiras apresentadas deverão ser acompanhadas de carta subscrita por todos os Concessionários expressando plena ciência do parágrafo 15.4 e de que as obrigações do Programa Exploratório Mínimo são indivisíveis, cabendo a cada Concessionário, solidariamente, a obrigação de ressarcimento em caso de seu descumprimento.</t>
  </si>
  <si>
    <t>6.4</t>
  </si>
  <si>
    <t>6.4. Caso o Concessionário não forneça as garantias financeiras adequadas, o Contrato será extinto em relação às áreas que não estiverem em Desenvolvimento.</t>
  </si>
  <si>
    <t>6.5</t>
  </si>
  <si>
    <t>6.5. O Concessionário poderá fornecer à ANP as seguintes modalidades de garantia financeira da cláusula penal compensatória por descumprimento do Programa Exploratório Mínimo:
a)	carta de crédito; 
b)	seguro garantia; 
c)	contrato de penhor de Petróleo e Gás Natural; e
d)	depósito caução, exclusivamente para Blocos em terra.</t>
  </si>
  <si>
    <t>6.6</t>
  </si>
  <si>
    <t>6.6. As garantias financeiras poderão ser cumuladas a fim de totalizar o montante garantido.</t>
  </si>
  <si>
    <t>6.7</t>
  </si>
  <si>
    <t>6.7. As garantias financeiras deverão respeitar a forma indicada no edital de licitações.</t>
  </si>
  <si>
    <t>6.8</t>
  </si>
  <si>
    <t>6.8. As garantias financeiras somente poderão ser substituídas ou alteradas após aprovação pela ANP.</t>
  </si>
  <si>
    <t>6.9</t>
  </si>
  <si>
    <t>6.9. O valor do Programa Exploratório Mínimo, assegurado por garantia financeira, será automaticamente corrigido monetariamente em 1º de janeiro de cada ano civil pela variação do IGP-DI do ano imediatamente anterior, exceto no dia 1º de janeiro imediatamente posterior à publicação do edital de licitações, quando não haverá atualização.</t>
  </si>
  <si>
    <t>6.10</t>
  </si>
  <si>
    <t>6.10. O Concessionário deverá apresentar a atualização das garantias financeiras à ANP até 31 de janeiro de cada ano civil.</t>
  </si>
  <si>
    <t>6.10.1</t>
  </si>
  <si>
    <t>6.10.1. Fica dispensada a apresentação anual da atualização da garantia se a modalidade de garantia apresentada já contiver em seu instrumento cláusula de atualização monetária automática pelo IGP-DI.</t>
  </si>
  <si>
    <t>6.11</t>
  </si>
  <si>
    <t xml:space="preserve">6.11. A validade da garantia financeira deverá exceder em pelo menos 180 (cento e oitenta) dias a data prevista para o término da Fase de Exploração. </t>
  </si>
  <si>
    <t>6.11.1</t>
  </si>
  <si>
    <t>6.11.1. As garantias financeiras deverão ser renovadas sempre que necessário, já no montante monetariamente atualizado, observado o disposto no parágrafo 6.9.</t>
  </si>
  <si>
    <t>6.12</t>
  </si>
  <si>
    <t>6.12. Em caso de deterioração das garantias financeiras, o Concessionário deverá substituí-las ou apresentar garantias adicionais.</t>
  </si>
  <si>
    <t>6.12.1</t>
  </si>
  <si>
    <t>6.12.1. Caso a garantia tenha sido apresentada na modalidade contrato de penhor de Petróleo e Gás Natural, a ANP poderá notificar o Concessionário para, nos termos do edital de licitações e do contrato de penhor assinado entre as partes, realizar chamada de margem de garantia ou, alternativamente, solicitar que seja apresentada à ANP nova garantia a fim de cobrir eventual diferença entre a garantia requerida e a garantia efetiva, em até 60 (sessenta) dias contados do recebimento da notificação.</t>
  </si>
  <si>
    <t>6.13</t>
  </si>
  <si>
    <t>6.13. Inexistindo pendências, a ANP emitirá o atestado de conclusão do Programa Exploratório Mínimo em até 30 (trinta) dias após sua conclusão e, então, devolverá as respectivas garantias financeiras.</t>
  </si>
  <si>
    <t>6.14</t>
  </si>
  <si>
    <t>6.14. Constatado o não cumprimento do Programa Exploratório Mínimo, a ANP intimará o Concessionário a pagar, a título de cláusula penal compensatória, em até 30 (trinta) dias, o valor correspondente à parcela não cumprida do Programa Exploratório Mínimo atualizado pelo IGP-DI, sem incidência de qualquer desconto por pagamento voluntário.</t>
  </si>
  <si>
    <t>6.14.1</t>
  </si>
  <si>
    <t>6.14.1. Em caso de não pagamento voluntário, a ANP executará o montante devido até o limite assegurado pelas garantias financeiras, e inscreverá o débito remanescente em dívida ativa, acrescido dos encargos legais aplicáveis.</t>
  </si>
  <si>
    <t>6.14.2</t>
  </si>
  <si>
    <t>6.14.2. O montante equivalente ao Programa Exploratório Mínimo não cumprido será atualizado pelo IGP-DI até a data em que for realizado o efetivo pagamento.</t>
  </si>
  <si>
    <t>6.14.3</t>
  </si>
  <si>
    <t>6.14.3. A declaração da ANP sobre o descumprimento contratual tem eficácia imediata e configura causa suficiente para a execução da garantia oferecida, inclusive seguro garantia.</t>
  </si>
  <si>
    <t>6.14.4</t>
  </si>
  <si>
    <t>6.14.4. A suspensão da execução da garantia financeira por decisão da ANP, nos termos da alínea "m" do parágrafo 34.5, ou de decisão arbitral ou judicial em vigor, não impede a comunicação do sinistro pela ANP à seguradora, dentro do prazo de vigência da respectiva garantia.</t>
  </si>
  <si>
    <t>6.14.5</t>
  </si>
  <si>
    <t>6.14.5. Quando encerrada a suspensão sem reversão da decisão administrativa de que trata o parágrafo 6.14.4, a efetiva execução da garantia financeira se dará quando encerrada a suspensão, ainda que o prazo original da garantia tenha expirado.</t>
  </si>
  <si>
    <t>6.15</t>
  </si>
  <si>
    <t>6.15. O recebimento do valor correspondente à cláusula penal compensatória pela inexecução do Programa Exploratório Mínimo:
a)	não exime o Concessionário do cumprimento das demais obrigações derivadas do Contrato; 
b)	não prejudica o direito de a ANP buscar outras reparações e aplicar eventuais sanções cabíveis por atos distintos da mera inexecução do Programa Exploratório Mínimo; e
c)	não dá direito ao Concessionário de prosseguir para a Fase de Produção.</t>
  </si>
  <si>
    <t>6.16</t>
  </si>
  <si>
    <t>6.16. Na modalidade depósito caução, a execução da garantia será realizada mediante saque do valor atualizado da cláusula penal correspondente à parcela do Programa Exploratório Mínimo não executada, por meio de correspondência da ANP ao depositário, independente de prévia autorização do depositante.</t>
  </si>
  <si>
    <t>7 CLÁUSULA SÉTIMA - DESCOBERTA E AVALIAÇÃO</t>
  </si>
  <si>
    <t>7.1</t>
  </si>
  <si>
    <t>7.1. Qualquer Descoberta na Área de Concessão deverá ser notificada pelo Concessionário à ANP, em caráter exclusivo, no prazo máximo de 72 (setenta e duas) horas.</t>
  </si>
  <si>
    <t>7.2</t>
  </si>
  <si>
    <t>7.2. O Concessionário poderá, a seu critério, proceder à Avaliação de uma Descoberta, a qualquer momento durante a Fase de Exploração.</t>
  </si>
  <si>
    <t>7.3</t>
  </si>
  <si>
    <t>7.3. Caso o Concessionário decida proceder à Avaliação de uma Descoberta, deverá submeter à aprovação da ANP um Plano de Avaliação de Descobertas de Petróleo ou Gás Natural, nos termos da Legislação Aplicável.</t>
  </si>
  <si>
    <t>7.4</t>
  </si>
  <si>
    <t>7.4. As atividades do Plano de Avaliação de Descobertas de Petróleo ou Gás Natural poderão ser computadas como Unidades de Trabalho para fins de cumprimento do Programa Exploratório Mínimo, desde que tais atividades sejam realizadas no prazo da Fase de Exploração não prorrogado pelo Plano de Avaliação de Descobertas de Petróleo ou Gás Natural, e possam ser enquadradas como Unidades de Trabalho nos termos previstos no edital de licitações e no Anexo II.</t>
  </si>
  <si>
    <t>7.5</t>
  </si>
  <si>
    <t>7.5. Uma vez concluída a Avaliação de uma Descoberta, o Concessionário deverá submeter à aprovação da ANP um Relatório Final de Avaliação de Descobertas de Petróleo ou Gás Natural, que deverá indicar e justificar eventual proposta de retenção da Área de Desenvolvimento da Descoberta Comercial, nos termos da Legislação Aplicável.</t>
  </si>
  <si>
    <t>7.6</t>
  </si>
  <si>
    <t>7.6. Caso o Plano de Avaliação de Descobertas de Petróleo ou Gás Natural contemple a realização de Teste de Longa Duração, o Concessionário deverá solicitar à ANP autorização específica para realizá-lo.</t>
  </si>
  <si>
    <t>7.7</t>
  </si>
  <si>
    <t>7.7. A execução do Teste de Longa Duração sem o aproveitamento ou reinjeção do Gás Natural será limitada a um período de 180 (cento e oitenta) dias, salvo hipóteses excepcionais, a critério da ANP.</t>
  </si>
  <si>
    <t xml:space="preserve">8 CLÁUSULA OITAVA - DECLARAÇÃO DE COMERCIALIDADE </t>
  </si>
  <si>
    <t>8.1</t>
  </si>
  <si>
    <t>8.1. Cumprido o Plano de Avaliação de Descobertas de Petróleo ou Gás Natural aprovado pela ANP, o Concessionário poderá, a seu critério, efetuar a Declaração de Comercialidade da Descoberta, nos termos da Legislação Aplicável.</t>
  </si>
  <si>
    <t>8.1.1</t>
  </si>
  <si>
    <t>8.1.1. A Declaração de Comercialidade somente terá efetividade após a aprovação do Relatório Final de Avaliação de Descobertas de Petróleo ou Gás Natural pela ANP.</t>
  </si>
  <si>
    <t>8.2</t>
  </si>
  <si>
    <t>8.2. A não apresentação da Declaração de Comercialidade até o término da Fase de Exploração implicará a extinção de pleno direito do Contrato em relação à respectiva área retida para Avaliação de Descoberta.</t>
  </si>
  <si>
    <t>8.3</t>
  </si>
  <si>
    <t>8.3. A apresentação de uma ou mais Declarações de Comercialidade não eximirá o Concessionário do cumprimento do Programa Exploratório Mínimo.</t>
  </si>
  <si>
    <t>8.4</t>
  </si>
  <si>
    <t>8.4. Caso a principal acumulação de hidrocarboneto descoberto e avaliado em uma Área de Concessão seja de Gás Natural, o Concessionário poderá solicitar à ANP autorização para postergar a Declaração de Comercialidade em até 5 (cinco) anos, nas seguintes hipóteses:
a)	inexistência de mercado para o Gás Natural a ser produzido, com expectativa de sua criação em prazo inferior a 5 (cinco) anos;
b)	inexistência ou insuficiência de infraestrutura de Transporte para a movimentação do Gás Natural a ser produzido pelo Concessionário, com expectativa de sua implantação em prazo inferior a 5 (cinco) anos;
c)	o volume da Descoberta seja tal que sua comercialidade dependa de Descobertas adicionais a serem feitas no próprio Bloco ou em Blocos adjacentes, visando ao Desenvolvimento conjunto das Operações.</t>
  </si>
  <si>
    <t>8.5</t>
  </si>
  <si>
    <t>8.5. Caso a principal acumulação de hidrocarboneto descoberto e avaliado em uma Área de Concessão seja de Petróleo, o Concessionário poderá solicitar à ANP autorização para postergar a Declaração de Comercialidade em até 5 (cinco) anos, nas seguintes hipóteses:
a)	inexistência de tecnologia para Produção, Escoamento ou Refino com expectativa de seu surgimento em prazo inferior a 5 (cinco) anos;
b)	o volume da Descoberta seja tal que sua comercialidade dependa de Descobertas adicionais a serem feitas no próprio Bloco ou em Blocos adjacentes, visando ao Desenvolvimento conjunto das Operações.</t>
  </si>
  <si>
    <t>8.6</t>
  </si>
  <si>
    <t>8.6. O Concessionário poderá solicitar à ANP que o período para a postergação da entrega da Declaração de Comercialidade estenda-se por até 5 (cinco) anos adicionais.</t>
  </si>
  <si>
    <t>8.7</t>
  </si>
  <si>
    <t>8.7. A postergação do prazo para a entrega da Declaração de Comercialidade será aplicada exclusivamente à área anteriormente retida para Avaliação de Descoberta.</t>
  </si>
  <si>
    <t>8.8</t>
  </si>
  <si>
    <t>8.8. Durante a postergação do prazo para entrega da Declaração de Comercialidade, o Contrato será suspenso em relação à área anteriormente retida para a Avaliação de Descoberta.</t>
  </si>
  <si>
    <t>8.9</t>
  </si>
  <si>
    <t>8.9. Caso a ANP entenda superado o motivo que importou a postergação de que tratam os parágrafos 8.4 e 8.5, notificará o Concessionário para apresentar, a seu critério, Declaração de Comercialidade no prazo de até 30 (trinta) dias.</t>
  </si>
  <si>
    <t>8.9.1</t>
  </si>
  <si>
    <t>8.9.1. Caso decida apresentar Declaração de Comercialidade, o Concessionário deverá submeter um Plano de Desenvolvimento à aprovação da ANP no prazo máximo de 180 (cento e oitenta) dias contados da referida notificação, não se aplicando o disposto no parágrafo 10.1.</t>
  </si>
  <si>
    <t>9 CLÁUSULA NONA - FASE DE PRODUÇÃO</t>
  </si>
  <si>
    <t>9.1</t>
  </si>
  <si>
    <t>9.1. A Fase de Produção de cada Área de Desenvolvimento terá início na data da apresentação da Declaração de Comercialidade e terá duração de 27 (vinte e sete) anos.</t>
  </si>
  <si>
    <t>9.2</t>
  </si>
  <si>
    <t>9.2. As disposições desta Cláusula Nona referentes à prorrogação ou extinção do Contrato aplicam-se a cada Área de Desenvolvimento ou Campo, individualmente considerados.</t>
  </si>
  <si>
    <t>9.3</t>
  </si>
  <si>
    <t>9.3. O Concessionário poderá pleitear a prorrogação do prazo estabelecido no parágrafo 9.1, devendo, para tanto, apresentar, com antecedência mínima de 24 (vinte e quatro) meses do término desse prazo, solicitação à ANP, acompanhada de uma revisão do Plano de Desenvolvimento.</t>
  </si>
  <si>
    <t>9.3.1</t>
  </si>
  <si>
    <t>9.3.1. 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t>
  </si>
  <si>
    <t>9.4</t>
  </si>
  <si>
    <t>9.4. A ANP poderá solicitar ao Concessionário que prossiga com a Operação do Campo mediante notificação com antecedência mínima de 270 (duzentos e setenta) dias do término previsto da Produção.</t>
  </si>
  <si>
    <t>9.4.1</t>
  </si>
  <si>
    <t>9.4.1. A solicitação da ANP somente poderá ser recusada mediante justificativa embasada, entre outras razões, na comprovada não economicidade.</t>
  </si>
  <si>
    <t>9.4.1.1</t>
  </si>
  <si>
    <t xml:space="preserve">9.4.1.1. Em caso de recusa do Concessionário, a ANP terá o prazo de 60 (sessenta) dias contados do recebimento da justificativa para analisar os argumentos apresentados e deliberar sobre a questão. </t>
  </si>
  <si>
    <t>9.4.2</t>
  </si>
  <si>
    <t>9.4.2. Transcorridos 90 (noventa) dias da proposta da ANP, a ausência de resposta do Concessionário será considerada aceitação tácita.</t>
  </si>
  <si>
    <t>9.4.3</t>
  </si>
  <si>
    <t>9.4.3. O Contrato será prorrogado pelo tempo adicional indicado pela ANP.</t>
  </si>
  <si>
    <t>9.5</t>
  </si>
  <si>
    <t>9.5. Ocorrendo a prorrogação da Fase de Produção, nos termos dos parágrafos 9.3 ou 9.4, continuarão as Partes obrigadas pelos exatos termos e condições deste Contrato, exceção feita exclusivamente às eventuais modificações acordadas em função e para os propósitos de tal prorrogação.</t>
  </si>
  <si>
    <t>9.5.1</t>
  </si>
  <si>
    <t>9.5.1. Ao final da Fase de Produção, serão aplicáveis, no que couber, os parágrafos 9.3 ou 9.4, para efeitos de uma eventual nova prorrogação.</t>
  </si>
  <si>
    <t>9.6</t>
  </si>
  <si>
    <t>9.6. O Campo deverá ser devolvido à ANP ao término previsto da Produção.</t>
  </si>
  <si>
    <t>9.7</t>
  </si>
  <si>
    <t>9.7. O Concessionário deverá submeter à ANP, até 36 (trinta e seis) meses antes do final do prazo de vigência do Contrato ou da estimativa de exaustão dos volumes comercialmente extraíveis, o que ocorrer primeiro, relatório com informações sobre:
a) situação mecânica dos poços;
b) linhas do Sistema de Escoamento da Produção;
c) plantas de Produção; 
d) equipamentos e outros ativos; 
e) perspectiva de Produção adicional;
f)	perspectiva de esgotamento do Campo;
g) contratos com fornecedores vigentes; e
h) outras considerações relevantes.</t>
  </si>
  <si>
    <t>9.8</t>
  </si>
  <si>
    <t>9.8. O Concessionário deverá submeter à ANP um Programa de Descomissionamento de Instalações em conformidade com a Legislação Aplicável e as Melhores Práticas da Indústria do Petróleo.</t>
  </si>
  <si>
    <t>9.9</t>
  </si>
  <si>
    <t>9.9. A extinção total ou parcial deste Contrato ou o encerramento da Fase de Produção não eximem o Concessionário das obrigações relativas ao Descomissionamento de Instalações, em especial o cumprimento do Programa de Descomissionamento de Instalações, até que a ANP aprove o respectivo Relatório de Descomissionamento de Instalações.</t>
  </si>
  <si>
    <t>9.10</t>
  </si>
  <si>
    <t xml:space="preserve">9.10. A seu critério, a ANP poderá adotar as medidas necessárias para o prosseguimento da Operação do Campo, podendo, inclusive, promover nova contratação ao longo dos últimos 5 (cinco) anos antes da data prevista para o término da Produção. </t>
  </si>
  <si>
    <t>9.10.1</t>
  </si>
  <si>
    <t xml:space="preserve">9.10.1. O Concessionário envidará todos os esforços e adotará todas as providências cabíveis no sentido de transferir adequadamente as Operações para o novo concessionário, de modo a não prejudicar a administração e a Produção do Campo. </t>
  </si>
  <si>
    <t>9.11</t>
  </si>
  <si>
    <t>9.11. Ao término da Produção, o Concessionário deverá submeter à ANP um Programa de Descomissionamento de Instalações em conformidade com a Legislação Aplicável e as Melhores Práticas da Indústria do Petróleo, observando ainda o disposto na Cláusula Vigésima Primeira e as demais disposições pertinentes à reversão de bens prevista no parágrafo 18.13.</t>
  </si>
  <si>
    <t>9.11.1</t>
  </si>
  <si>
    <t>9.11.1. O Contrato ficará automaticamente prorrogado, nesta hipótese, pelo prazo necessário para a aprovação e implementação do Programa de Descomissionamento de Instalações.</t>
  </si>
  <si>
    <t>9.12</t>
  </si>
  <si>
    <t>9.12. Terminando a vigência do Contrato e havendo reservas comercialmente extraíveis, a ANP poderá determinar que o Concessionário não proceda ao abandono permanente de determinados poços ou desative ou remova certas instalações e equipamentos, sem prejuízo de seu direito de devolver a área.</t>
  </si>
  <si>
    <t>10 CLÁUSULA DÉCIMA - PLANO DE DESENVOLVIMENTO</t>
  </si>
  <si>
    <t>10.1</t>
  </si>
  <si>
    <t>10.1. O Concessionário deverá apresentar o Plano de Desenvolvimento à ANP no prazo de 180 (cento e oitenta) dias contados da apresentação da Declaração de Comercialidade ou do recebimento da comunicação de aprovação do Relatório Final de Avaliação de Descobertas de Petróleo ou Gás Natural, o que ocorrer por último.</t>
  </si>
  <si>
    <t>10.2</t>
  </si>
  <si>
    <t>10.2. A entrega intempestiva do Plano de Desenvolvimento sujeitará o Concessionário à aplicação das sanções previstas na Cláusula Vigésima Nona e na Legislação Aplicável.</t>
  </si>
  <si>
    <t>10.3</t>
  </si>
  <si>
    <t>10.3. Constatada a não entrega do Plano de Desenvolvimento no prazo estabelecido, a ANP notificará o Concessionário para que o apresente no prazo máximo de 30 (trinta) dias, findo o qual se extinguirá de pleno direito o Contrato em relação à respectiva Área de Desenvolvimento.</t>
  </si>
  <si>
    <t>10.4</t>
  </si>
  <si>
    <t>10.4. A Área de Desenvolvimento deverá abranger todas as Jazidas a serem produzidas.</t>
  </si>
  <si>
    <t>10.4.1</t>
  </si>
  <si>
    <t>10.4.1. A Área de Desenvolvimento deverá ser delimitada com base nos dados e informações obtidos durante a Fase de Exploração e da Avaliação de Descoberta, de acordo com a Legislação Aplicável e com as Melhores Práticas da Indústria do Petróleo.</t>
  </si>
  <si>
    <t>10.4.2</t>
  </si>
  <si>
    <t>10.4.2. Durante a Etapa de Desenvolvimento, o Concessionário poderá solicitar à ANP a modificação da Área de Desenvolvimento a fim de nela incorporar outras parcelas da Área de Concessão, desde que, cumulativamente:
a)	seja constatado que uma ou mais Jazidas extrapolam a Área de Desenvolvimento; e
b)	as parcelas que se pretende incorporar não tenham sido devolvidas pelo Concessionário em cumprimento às disposições do Contrato.</t>
  </si>
  <si>
    <t>10.5</t>
  </si>
  <si>
    <t>10.5. A Área de Desenvolvimento a ser retida será aquela constante do Relatório Final de Avaliação de Descobertas de Petróleo ou Gás Natural aprovado pela ANP.</t>
  </si>
  <si>
    <t>10.6</t>
  </si>
  <si>
    <t>10.6. O Concessionário reterá da Área de Desenvolvimento apenas a Área do Campo aprovada pela ANP no âmbito do Plano de Desenvolvimento.</t>
  </si>
  <si>
    <t>10.6.1</t>
  </si>
  <si>
    <t>10.6.1. O Concessionário deverá devolver imediatamente à ANP as parcelas restantes, observado o disposto nos parágrafos 3.5 e 3.6.</t>
  </si>
  <si>
    <t>10.7</t>
  </si>
  <si>
    <t xml:space="preserve">10.7. A ANP terá o prazo de 180 (cento e oitenta) dias contados do recebimento do Plano de Desenvolvimento para aprová-lo ou solicitar ao Concessionário as modificações que julgar cabíveis. </t>
  </si>
  <si>
    <t>10.7.1</t>
  </si>
  <si>
    <t>10.7.1. Caso a ANP não se pronuncie dentro desse prazo, o Plano de Desenvolvimento será considerado aprovado, não se afastando o poder/dever de a ANP demandar revisões sempre que necessário.</t>
  </si>
  <si>
    <t>10.7.2</t>
  </si>
  <si>
    <t>10.7.2. Caso a ANP solicite modificações, o Concessionário deverá apresentar o Plano de Desenvolvimento modificado no prazo determinado pela ANP, repetindo-se o procedimento previsto no parágrafo 10.7.</t>
  </si>
  <si>
    <t>10.8</t>
  </si>
  <si>
    <t>10.8. A não aprovação do Plano de Desenvolvimento pela ANP, após o esgotamento dos recursos administrativos cabíveis, implicará a extinção de pleno direito do Contrato em relação à respectiva Área de Desenvolvimento.</t>
  </si>
  <si>
    <t>10.9</t>
  </si>
  <si>
    <t>10.9. Até que o Plano de Desenvolvimento seja aprovado, quaisquer trabalhos, Operações ou antecipação da Produção dependerão de prévia autorização da ANP, nos termos da Legislação Aplicável.</t>
  </si>
  <si>
    <t>10.9.1</t>
  </si>
  <si>
    <t>10.9.1. Eventual antecipação da Produção deverá ser solicitada de maneira fundamentada, em requerimento no qual devem ser observados os preceitos de conservação dos recursos petrolíferos, garantia da segurança operacional e preservação ambiental.</t>
  </si>
  <si>
    <t>10.10</t>
  </si>
  <si>
    <t>10.10. As Operações serão conduzidas de acordo com o Plano de Desenvolvimento aprovado pela ANP.</t>
  </si>
  <si>
    <t>10.11</t>
  </si>
  <si>
    <t xml:space="preserve">10.11. Aplicar-se-ão às revisões do Plano de Desenvolvimento previsto na Legislação Aplicável, no que couber, as disposições constantes dos parágrafos 10.7 a 10.9, inclusive no que diz respeito à não aprovação das revisões pela ANP. </t>
  </si>
  <si>
    <t>10.12</t>
  </si>
  <si>
    <t xml:space="preserve">10.12. O Concessionário será responsável por todas as construções e instalações e pelo fornecimento dos equipamentos para a extração, processamento primário de Gás Natural, Sistema de Coleta da Produção, armazenamento, medição e Transferência da Produção. </t>
  </si>
  <si>
    <t>10.12.1</t>
  </si>
  <si>
    <t>10.12.1. A definição pelo Concessionário das ações relacionadas ao parágrafo 10.12, inclusive com relação ao aporte dos recursos necessários, será obrigatória para a caracterização da comercialidade e o Desenvolvimento da Descoberta.</t>
  </si>
  <si>
    <t>11 CLÁUSULA DÉCIMA PRIMEIRA - DATA DE INÍCIO DA PRODUÇÃO E PROGRAMAS ANUAIS</t>
  </si>
  <si>
    <t>11.1</t>
  </si>
  <si>
    <t>11.1. A Data de Início da Produção do Campo deverá ocorrer no prazo máximo de 5 (cinco) anos, prorrogáveis a critério da ANP, contados da data de apresentação da Declaração de Comercialidade.</t>
  </si>
  <si>
    <t>11.1.1</t>
  </si>
  <si>
    <t>11.1.1. O Concessionário deverá notificar à ANP a Data de Início da Produção no prazo máximo de 72 (setenta e duas) horas após a sua ocorrência.</t>
  </si>
  <si>
    <t>11.2</t>
  </si>
  <si>
    <t>11.2. A Produção de Petróleo e Gás Natural em uma instalação de Produção somente poderá ser iniciada após a conclusão da instalação de um sistema para o aproveitamento ou a reinjeção de Gás Natural, exceto nos casos expressamente autorizados pela ANP, de modo a minimizar as queimas de Gás Natural.</t>
  </si>
  <si>
    <t>11.3</t>
  </si>
  <si>
    <t xml:space="preserve">11.3. O Concessionário deverá entregar à ANP o Programa Anual de Produção relativo ao ano civil em que a Produção tiver início com antecedência mínima de 60 (sessenta) dias da Data de Início da Produção, nos termos da Legislação Aplicável. </t>
  </si>
  <si>
    <t>11.4</t>
  </si>
  <si>
    <t>11.4. O Concessionário deverá entregar à ANP o Programa Anual de Produção do ano subsequente até o dia 31 de outubro de cada ano civil, nos termos da Legislação Aplicável.</t>
  </si>
  <si>
    <t>11.5</t>
  </si>
  <si>
    <t>11.5. A ANP terá o prazo de 30 (trinta) dias contados do recebimento do Programa Anual de Produção para aprová-lo ou solicitar ao Concessionário quaisquer modificações que julgar cabíveis.</t>
  </si>
  <si>
    <t>11.5.1</t>
  </si>
  <si>
    <t>11.5.1. Caso a ANP solicite modificações, o Concessionário deverá reapresentar o Programa Anual de Produção contemplando tais alterações no prazo de 30 (trinta) dias contados da solicitação, repetindo-se o procedimento previsto no parágrafo 11.5.</t>
  </si>
  <si>
    <t>11.5.2</t>
  </si>
  <si>
    <t>11.5.2. Caso o Concessionário discorde das modificações propostas, poderá discuti-las com a ANP, visando a ajustar as modificações a serem implementadas no Programa Anual de Produção, naquilo em que a ANP entender pertinente e de acordo com as Melhores Práticas da Indústria do Petróleo.</t>
  </si>
  <si>
    <t>11.6</t>
  </si>
  <si>
    <t xml:space="preserve">11.6. O Concessionário estará obrigado a cumprir o Programa Anual de Produção com as modificações eventualmente determinadas pela ANP. </t>
  </si>
  <si>
    <t>11.7</t>
  </si>
  <si>
    <t>11.7. Caso, no início do período a que se refere determinado Programa Anual de Produção, as Partes estejam discutindo eventuais modificações propostas pela ANP em razão da aplicação do disposto no parágrafo 11.5, será utilizado, em qualquer mês e até a definição final do Programa Anual de Produção, o nível de Produção mais baixo entre aqueles propostos pelo Concessionário e pela ANP.</t>
  </si>
  <si>
    <t>11.8</t>
  </si>
  <si>
    <t>11.8. As Partes poderão ajustar, a qualquer tempo, a revisão de um Programa Anual de Produção em curso, desde que tal revisão satisfaça às disposições dos parágrafos 11.3 e 11.4.</t>
  </si>
  <si>
    <t>11.9</t>
  </si>
  <si>
    <t xml:space="preserve">11.9. Quando a revisão for proposta pela ANP, o Concessionário terá 30 (trinta) dias contados do recebimento da notificação para discuti-la com a ANP e apresentar um Programa Anual de Produção revisto. </t>
  </si>
  <si>
    <t>11.10</t>
  </si>
  <si>
    <t>11.10. A quaisquer revisões serão aplicáveis, no que couber, as disposições do parágrafo 11.5.</t>
  </si>
  <si>
    <t>11.11</t>
  </si>
  <si>
    <t>11.11. O volume produzido no Campo, a cada mês, não poderá sofrer variação superior a 15% (quinze por cento) em relação ao volume referente ao nível de Produção previsto para o mês correspondente no Programa Anual de Produção.</t>
  </si>
  <si>
    <t>11.11.1</t>
  </si>
  <si>
    <t>11.11.1. Caso ocorra variação superior ao referido percentual, o Concessionário deverá apresentar justificativa à ANP até o 15º (décimo quinto) dia do mês seguinte à variação.</t>
  </si>
  <si>
    <t>11.11.2</t>
  </si>
  <si>
    <t>11.11.2. Será permitida variação superior a tal percentual que decorra de motivos técnicos, caso fortuito, força maior ou causas similares a serem avaliados pela ANP.</t>
  </si>
  <si>
    <t>11.12</t>
  </si>
  <si>
    <t>11.12. O Concessionário poderá solicitar à ANP a interrupção voluntária da Produção de um Campo por um período de 1 (um) ano, prorrogável a critério da ANP.</t>
  </si>
  <si>
    <t>11.12.1</t>
  </si>
  <si>
    <t>11.12.1. A ANP avaliará a solicitação no prazo de 60 (sessenta) dias, renovável por igual período, e poderá solicitar esclarecimentos ao Concessionário.</t>
  </si>
  <si>
    <t>11.12.2</t>
  </si>
  <si>
    <t>11.12.2. O prazo para avaliação será reiniciado após a apresentação dos esclarecimentos solicitados.</t>
  </si>
  <si>
    <t>11.13</t>
  </si>
  <si>
    <t>11.13. A interrupção voluntária da Produção não implicará a suspensão de curso do prazo do Contrato.</t>
  </si>
  <si>
    <t>11.14</t>
  </si>
  <si>
    <t>11.14. Ao Programa Anual de Trabalho e Orçamento da Fase de Produção aplicam-se as mesmas disposições referentes ao Programa Anual de Produção no que tange aos procedimentos de entrega, aprovação e revisão.</t>
  </si>
  <si>
    <t>11.15</t>
  </si>
  <si>
    <t>11.15. O primeiro Programa Anual de Trabalho e Orçamento da Fase de Produção deverá contemplar o restante do ano em curso e ser apresentado pelo Concessionário no prazo máximo de 60 (sessenta) dias contados da data da Declaração de Comercialidade.</t>
  </si>
  <si>
    <t>11.15.1</t>
  </si>
  <si>
    <t>11.15.1. Caso faltem mais de 6 (seis) meses para o fim do ano, deverá ser enviado o Programa Anual de Trabalho e Orçamento da Fase de Produção que tenha como ano de referência o ano em curso.</t>
  </si>
  <si>
    <t>11.15.2</t>
  </si>
  <si>
    <t>11.15.2. Caso faltem menos de 6 (seis) meses para o fim do ano, deverá ser enviado, até o dia 31 de outubro daquele ano, ou até o prazo estabelecido no parágrafo 11.15, caso este ultrapasse 31 de outubro, apenas o Programa Anual de Trabalho e Orçamento da Fase de Produção que tenha como ano de referência o ano subsequente.</t>
  </si>
  <si>
    <t>11.15.3</t>
  </si>
  <si>
    <t>11.15.3. Poderá ser aberta uma exceção ao parágrafo 11.15.2 caso existam atividades a serem efetivamente realizadas pelo Concessionário no segundo semestre do ano vigente, desde que a apresentação do Programa Anual de Trabalho e Orçamento da Fase de Produção seja precedida de uma prévia consulta à ANP quanto à sua real necessidade.</t>
  </si>
  <si>
    <t>12 CLÁUSULA DÉCIMA SEGUNDA - MEDIÇÃO, BOLETINS MENSAIS E DISPONIBILIZAÇÃO DA PRODUÇÃO</t>
  </si>
  <si>
    <t>12.1</t>
  </si>
  <si>
    <t>12.1. A partir da Data de Início da Produção de cada Área de Desenvolvimento ou Campo, o Concessionário deverá, periódica e regularmente, mensurar o volume e a qualidade do Petróleo e Gás Natural produzidos no Ponto de Medição da Produção.</t>
  </si>
  <si>
    <t>12.1.1</t>
  </si>
  <si>
    <t>12.1.1. Deverão ser utilizados os métodos, equipamentos e instrumentos de medição previstos no respectivo Plano de Desenvolvimento e conforme a Legislação Aplicável.</t>
  </si>
  <si>
    <t>12.2</t>
  </si>
  <si>
    <t>12.2. O Concessionário deverá apresentar à ANP um boletim mensal de Produção para cada Área de Desenvolvimento ou Campo.</t>
  </si>
  <si>
    <t>12.2.1</t>
  </si>
  <si>
    <t>12.2.1. O boletim deverá ser apresentado até o 15º (décimo quinto) dia de cada mês, a partir do mês seguinte àquele em que ocorrer a Data de Início da Produção de cada Campo.</t>
  </si>
  <si>
    <t>12.3</t>
  </si>
  <si>
    <t>12.3. A propriedade dos volumes de Petróleo e Gás Natural medidos nos termos do parágrafo 12.1 será conferida ao Concessionário no Ponto de Medição da Produção.</t>
  </si>
  <si>
    <t>12.3.1</t>
  </si>
  <si>
    <t>12.3.1. A quantificação dos volumes estará sujeita, a qualquer tempo, à fiscalização e às correções previstas na Legislação Aplicável.</t>
  </si>
  <si>
    <t>12.4</t>
  </si>
  <si>
    <t>12.4. É assegurada ao Concessionário a livre disposição dos volumes de Petróleo e de Gás Natural a ele conferidos nos termos do parágrafo 12.3.</t>
  </si>
  <si>
    <t>12.5</t>
  </si>
  <si>
    <t xml:space="preserve">12.5. Em situações de emergência que possam colocar em risco o abastecimento nacional de Petróleo e Gás Natural, bem como de seus derivados, a ANP poderá determinar ao Concessionário que limite suas exportações destes hidrocarbonetos. </t>
  </si>
  <si>
    <t>12.5.1</t>
  </si>
  <si>
    <t>12.5.1. Considera-se situação de emergência aquela assim decretada pelo Presidente da República.</t>
  </si>
  <si>
    <t>12.5.2</t>
  </si>
  <si>
    <t>12.5.2. A parcela da Produção com exportação limitada deverá ser direcionada ao atendimento do mercado brasileiro ou à composição de estoques estratégicos para o País.</t>
  </si>
  <si>
    <t>12.5.3</t>
  </si>
  <si>
    <t>12.5.3. A ANP notificará o Concessionário quanto à limitação das exportações com antecedência mínima de 30 (trinta) dias.</t>
  </si>
  <si>
    <t>12.5.4</t>
  </si>
  <si>
    <t>12.5.4. A parcela da Produção sobre a qual incidir a restrição à livre disposição será, a cada mês, determinada em relação à proporção da participação do Concessionário na Produção nacional de Petróleo e Gás Natural relativa ao mês imediatamente anterior.</t>
  </si>
  <si>
    <t>12.6</t>
  </si>
  <si>
    <t xml:space="preserve">12.6. O Concessionário poderá utilizar como combustível, na execução das Operações, Petróleo e Gás Natural produzidos na Área de Concessão, desde que em quantidades autorizadas pela ANP. </t>
  </si>
  <si>
    <t>12.6.1</t>
  </si>
  <si>
    <t>12.6.1. O Concessionário deverá informar à ANP, mediante notificação fundamentada, qualquer variação acima de 15% (quinze por cento) em relação ao Programa Anual de Produção na quantidade de Petróleo e de Gás Natural consumida nas Operações e a finalidade do uso.</t>
  </si>
  <si>
    <t>12.6.2</t>
  </si>
  <si>
    <t>12.6.2. O Concessionário deverá incluir tais informações nos boletins mensais de Produção.</t>
  </si>
  <si>
    <t>12.6.3</t>
  </si>
  <si>
    <t>12.6.3. Os volumes de Petróleo e Gás Natural consumidos nas Operações serão computados para efeito do cálculo das Participações Governamentais e de terceiros devidas, previstas na Cláusula Vigésima Terceira.</t>
  </si>
  <si>
    <t>12.7</t>
  </si>
  <si>
    <t>12.7.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t>
  </si>
  <si>
    <t>12.7.1</t>
  </si>
  <si>
    <t>12.7.1. Dentre os documentos enviados, os volumes de Petróleo, Gás Natural e água produzidos deverão ser contemplados.</t>
  </si>
  <si>
    <t>12.7.2</t>
  </si>
  <si>
    <t>12.7.2. Em se tratando de Testes de Longa Duração, as informações deverão ser enviadas à ANP de acordo com a periodicidade estabelecida nos Programas Anuais de Trabalho e Orçamento da Fase de Produção aprovados.</t>
  </si>
  <si>
    <t>12.7.3</t>
  </si>
  <si>
    <t>12.7.3. A Produção e movimentações oriundas de Testes de Longa Duração e Sistemas de Produção Antecipada deverão ser reportadas por meio do boletim mensal de Produção.</t>
  </si>
  <si>
    <t>12.8</t>
  </si>
  <si>
    <t>12.8. Os volumes de Petróleo e de Gás Natural produzidos durante os Testes de Longa Duração serão conferidos ao Concessionário nos termos do parágrafo 12.3 e computados para efeito do cálculo das Participações Governamentais e de terceiros devidas, previstas na Cláusula Vigésima Terceira.</t>
  </si>
  <si>
    <t>12.9</t>
  </si>
  <si>
    <t>12.9. São devidos Royalties em decorrência da Produção de Petróleo e Gás Natural oriunda de Testes de Longa Duração.</t>
  </si>
  <si>
    <t>12.10</t>
  </si>
  <si>
    <t>12.10. As perdas de Petróleo ou Gás Natural ocorridas sob a responsabilidade do Concessionário, bem como a queima do Gás Natural em flares, serão incluídas no Volume Total da Produção a ser calculada para efeito de pagamento das Participações Governamentais e de terceiros, sem prejuízo da aplicação do disposto na Cláusula Vigésima Nona e na Cláusula Trigésima.</t>
  </si>
  <si>
    <t>12.10.1</t>
  </si>
  <si>
    <t>12.10.1. Somente será permitida a queima de Gás Natural em flares por motivos de segurança, emergência e comissionamento, sendo o volume máximo o especificado na Legislação Aplicável.</t>
  </si>
  <si>
    <t>13 CLÁUSULA DÉCIMA TERCEIRA - INDIVIDUALIZAÇÃO DA PRODUÇÃO</t>
  </si>
  <si>
    <t>13.1</t>
  </si>
  <si>
    <t>13.1. Deverá ser instaurado Procedimento de Individualização da Produção de Petróleo e Gás Natural, nos termos da Legislação Aplicável, caso seja identificado que uma Jazida  estende-se além da Área de Concessão.</t>
  </si>
  <si>
    <t>14 CLÁUSULA DÉCIMA QUARTA - DESCOBERTA, AVALIAÇÃO E DESENVOLVIMENTO DE NOVO RESERVATÓRIO NA FASE DE PRODUÇÃO</t>
  </si>
  <si>
    <t>14.1</t>
  </si>
  <si>
    <t>14.1. Qualquer Descoberta de Novo Reservatório de Petróleo ou Gás Natural deverá ser notificada pelo Concessionário à ANP, em caráter exclusivo, no prazo máximo de 72 (setenta e duas) horas. A notificação deverá ser acompanhada de todos os dados e informações pertinentes disponíveis.</t>
  </si>
  <si>
    <t>14.2</t>
  </si>
  <si>
    <t>14.2. O Concessionário poderá, a seu critério, proceder à Avaliação da Descoberta de Novo Reservatório a qualquer momento durante a Fase de Produção.</t>
  </si>
  <si>
    <t>14.2.1</t>
  </si>
  <si>
    <t>14.2.1. Caso o Concessionário decida proceder à Avaliação da Descoberta de Novo Reservatório, deverá apresentar as atividades de Avaliação no Programa Anual de Trabalho e Orçamento da Fase de Produção, observando os procedimentos da Cláusula Décima Primeira.</t>
  </si>
  <si>
    <t>14.3</t>
  </si>
  <si>
    <t>14.3. Caso o Concessionário decida proceder ao Desenvolvimento de Novo Reservatório, deverá comunicar à ANP e, em até 180 (cento e oitenta) dias após a comunicação, apresentar à ANP um Plano de Desenvolvimento, nos termos da Legislação Aplicável.</t>
  </si>
  <si>
    <t>14.4</t>
  </si>
  <si>
    <t>14.4. O Desenvolvimento ou Produção de Novo Reservatório somente será autorizado após aprovação pela ANP, nos termos da Legislação Aplicável.</t>
  </si>
  <si>
    <t xml:space="preserve">15 CLÁUSULA DÉCIMA QUINTA - EXECUÇÃO PELO CONCESSIONÁRIO </t>
  </si>
  <si>
    <t>15.1</t>
  </si>
  <si>
    <t>15.1. O Concessionário, observados os termos, condições e vigência do Contrato, deterá o direito exclusivo de realizar as Operações na Área de Concessão.</t>
  </si>
  <si>
    <t>15.2</t>
  </si>
  <si>
    <t>15.2. O Operador é designado pelo Concessionário para, em seu nome: 
a)	conduzir e executar as Operações previstas neste Contrato;
b)	submeter planos, programas, garantias, propostas e comunicações à ANP; 
c)	receber respostas, solicitações, propostas e outras comunicações da ANP.</t>
  </si>
  <si>
    <t>15.3</t>
  </si>
  <si>
    <t>15.3. O Operador será responsável pelo integral cumprimento de todas as obrigações do Concessionário estabelecidas neste Contrato relativas a qualquer aspecto das Operações e ao pagamento das Participações Governamentais.</t>
  </si>
  <si>
    <t>15.3.1</t>
  </si>
  <si>
    <t>15.3.1. Em caso de consórcio, todos os Concessionários serão solidariamente responsáveis pelo integral cumprimento de todas as obrigações do Contrato.</t>
  </si>
  <si>
    <t>15.4</t>
  </si>
  <si>
    <t>15.4. O Concessionário consorciado deverá arcar com os investimentos relativos a sua parcela na participação no consórcio, sem prejuízo da responsabilidade solidária.</t>
  </si>
  <si>
    <t>15.5</t>
  </si>
  <si>
    <t>15.5. O Operador poderá transferir a responsabilidade pela Operação a qualquer momento, mediante apresentação de requerimento à ANP nos termos da Cláusula Vigésima Oitava e da Legislação Aplicável.</t>
  </si>
  <si>
    <t>15.6</t>
  </si>
  <si>
    <t>15.6. O Operador poderá ser destituído pela ANP em caso de descumprimento de qualquer das cláusulas deste Contrato, caso não corrija sua falta no prazo de 90 (noventa) dias contados do recebimento de notificação da ANP indicando o alegado descumprimento.</t>
  </si>
  <si>
    <t>15.7</t>
  </si>
  <si>
    <t>15.7. Nas hipóteses de transferência da responsabilidade pela Operação e destituição do Operador, o Concessionário deverá designar um novo Operador, observado o disposto na Legislação Aplicável.</t>
  </si>
  <si>
    <t>15.7.1</t>
  </si>
  <si>
    <t>15.7.1. O novo Operador somente poderá realizar suas atividades, assumindo todos os direitos e obrigações previstos neste Contrato, após autorização da ANP e assinatura do respectivo termo aditivo ao Contrato.</t>
  </si>
  <si>
    <t>15.8</t>
  </si>
  <si>
    <t>15.8. O Operador referido nos parágrafos 15.5 ou 15.6 deverá transferir ao novo Operador a custódia de todos os bens utilizados nas Operações, os registros de contabilidade, os arquivos e outros documentos relativos à Área de Concessão e às Operações em questão.</t>
  </si>
  <si>
    <t>15.9</t>
  </si>
  <si>
    <t>15.9. O Operador referido nos parágrafos 15.5 ou 15.6 permanecerá responsável por quaisquer atos, ocorrências ou circunstâncias relacionados à sua condição de Operador ocorridos durante a sua gestão.</t>
  </si>
  <si>
    <t>15.9.1</t>
  </si>
  <si>
    <t>15.9.1. O referido Operador permanecerá responsável, ainda, por todas as obrigações e responsabilidades decorrentes de sua condição de Operador até a transferência prevista no parágrafo 15.8.</t>
  </si>
  <si>
    <t>15.10</t>
  </si>
  <si>
    <t xml:space="preserve">15.10. A ANP poderá, como condição para aprovação de um novo Operador, exigir que este e o Operador renunciante ou destituído adotem as providências necessárias para a total transferência de informações e demais aspectos relacionados a este Contrato. </t>
  </si>
  <si>
    <t>15.10.1</t>
  </si>
  <si>
    <t>15.10.1. A ANP poderá exigir a realização de auditoria e inventário até a transferência das Operações para o novo Operador.</t>
  </si>
  <si>
    <t>15.10.2</t>
  </si>
  <si>
    <t>15.10.2. Os custos da auditoria e do inventário deverão ser pagos pelo Concessionário.</t>
  </si>
  <si>
    <t>15.11</t>
  </si>
  <si>
    <t>15.11. No caso de Concessionário individual, este será considerado, para fins deste Contrato, o Operador designado da Área de Concessão.</t>
  </si>
  <si>
    <t>15.12</t>
  </si>
  <si>
    <t>15.12. O Concessionário deverá planejar, preparar, executar e controlar as Operações de maneira diligente, eficiente e apropriada, de acordo com a Legislação Aplicável e com as Melhores Práticas da Indústria do Petróleo, respeitando as disposições deste Contrato e não praticando qualquer ato que configure ou possa configurar infração à ordem econômica.</t>
  </si>
  <si>
    <t>15.12.1</t>
  </si>
  <si>
    <t>15.12.1. O Concessionário deverá, em todas as Operações:
a)	adotar as medidas necessárias para a conservação dos recursos petrolíferos e de outros recursos naturais e para a proteção da vida humana, do patrimônio e do meio ambiente, nos termos da Cláusula Vigésima Primeira;
b)	obedecer as normas e procedimentos técnicos, científicos e de segurança pertinentes, inclusive quanto à recuperação de fluidos, objetivando a racionalização da Produção e o controle do declínio das reservas; 
c)	empregar, sempre que apropriadas e economicamente justificáveis, a critério da ANP, experiências técnicas e tecnologias mais avançadas, inclusive aquelas que melhor incrementem o rendimento econômico e a Produção das Jazidas.</t>
  </si>
  <si>
    <t>15.13</t>
  </si>
  <si>
    <t>15.13. São deveres do Operador:
a) manter um quadro de pessoal mínimo domiciliado no Brasil, fluente na língua portuguesa e capaz de conduzir de maneira eficiente e eficaz as Operações cotidianas, bem como responder a incidentes de forma adequada e imediata; 
b) 	monitorar, de forma ininterrupta, todas as atividades que envolvam riscos operacionais, ambientais ou à saúde humana por intermédio de um centro de monitoramento necessariamente localizado no Brasil;
c) participar da elaboração e aprovar formalmente os procedimentos de resposta à emergência e os estudos de análise de risco das atividades conduzidas no escopo do presente Contrato, conforme as Melhores Práticas da Indústria do Petróleo;
d) estabelecer estrutura organizacional e recursos no Brasil que possuam pessoal responsável pela segurança operacional, de modo a criar uma equalização de forças entre as decisões relacionadas com as atividades operacionais e a gestão de riscos de segurança operacional, de forma a garantir que os riscos operacionais sejam considerados como prioridade no processo decisório do consórcio.</t>
  </si>
  <si>
    <t>15.13.1</t>
  </si>
  <si>
    <t>15.13.1. O quadro de pessoal referido na alínea “a” do parágrafo 15.13 deve ser concebido segundo as Melhores Práticas da Indústria do Petróleo e guardar proporcionalidade direta com os riscos operacionais e ambientais assumidos pelo Operador.</t>
  </si>
  <si>
    <t>15.13.2</t>
  </si>
  <si>
    <t>15.13.2. O centro de monitoramento referido na alínea “b” do parágrafo 15.13 deve ser localizado em terra e dotado de tecnologia e porte compatíveis com os riscos assumidos pelo Operador, segundo as Melhores Práticas da Indústria do Petróleo.</t>
  </si>
  <si>
    <t>15.14</t>
  </si>
  <si>
    <t>15.14. O Concessionário deverá, por sua conta e risco, obter todas as licenças, autorizações e permissões exigidas nos termos da Legislação Aplicável.</t>
  </si>
  <si>
    <t>15.14.1</t>
  </si>
  <si>
    <t>15.14.1. Caso as licenças, autorizações e permissões dependam de acordo com terceiros, a negociação e execução de tais acordos serão da exclusiva responsabilidade do Concessionário, podendo a ANP prestar assistência conforme parágrafo 16.5.</t>
  </si>
  <si>
    <t>15.15</t>
  </si>
  <si>
    <t>15.15. O Concessionário responderá pela infração do direito de uso de materiais e processos de execução protegidos por marcas, patentes ou outros direitos, devendo arcar com o pagamento de quaisquer obrigações, ônus, comissões, indenizações ou outras despesas decorrentes da referida infração, inclusive as judiciais.</t>
  </si>
  <si>
    <t>15.16</t>
  </si>
  <si>
    <t>15.16. Durante a vigência deste Contrato, o Concessionário terá livre acesso à Área de Concessão e às instalações nela localizadas.</t>
  </si>
  <si>
    <t>15.17</t>
  </si>
  <si>
    <t>15.17. O Operador notificará previamente a ANP sobre o início da perfuração de qualquer poço na Área de Concessão.</t>
  </si>
  <si>
    <t>15.18</t>
  </si>
  <si>
    <t xml:space="preserve">15.18. O Concessionário poderá interromper a perfuração do poço e abandoná-lo observada a Legislação Aplicável e de acordo com as Melhores Práticas da Indústria do Petróleo. </t>
  </si>
  <si>
    <t>15.18.1</t>
  </si>
  <si>
    <t>15.18.1. Caso o poço faça parte do Programa Exploratório Mínimo e não alcance o objetivo principal aprovado pela ANP na Notificação de Perfuração de Poço, sua perfuração não será computada para fins de conversão em Unidades de Trabalho, a menos que a ANP, a seu exclusivo critério, assim o decida.</t>
  </si>
  <si>
    <t>15.19</t>
  </si>
  <si>
    <t>15.19. A ANP poderá, excepcionalmente, autorizar a perfuração de poços em local externo à Área de Concessão, em razão de acordos de Individualização da Produção ou de questões ambientais.</t>
  </si>
  <si>
    <t>15.20</t>
  </si>
  <si>
    <t>15.20. Concessionário poderá, a qualquer momento, propor a execução de trabalhos adicionais na Área de Concessão, nos termos da Legislação Aplicável.</t>
  </si>
  <si>
    <t>15.21</t>
  </si>
  <si>
    <t xml:space="preserve">15.21. O Concessionário poderá realizar Operações fora dos limites da Área de Concessão, nos termos da Legislação Aplicável. </t>
  </si>
  <si>
    <t>15.22</t>
  </si>
  <si>
    <t>15.22. Os dados adquiridos fora dos limites da Área de Concessão serão classificados como públicos imediatamente após sua aquisição.</t>
  </si>
  <si>
    <t>15.23</t>
  </si>
  <si>
    <t>15.23. O Concessionário deverá entregar à ANP os dados e informações adquiridos fora dos limites da Área de Concessão, nos termos da Legislação Aplicável.</t>
  </si>
  <si>
    <t>15.24</t>
  </si>
  <si>
    <t>15.24. Operações fora dos limites da Área de Concessão não serão consideradas para efeito de cumprimento do Programa Exploratório Mínimo.</t>
  </si>
  <si>
    <t>16 CLÁUSULA DÉCIMA SEXTA - CONTROLE DAS OPERAÇÕES E ASSISTÊNCIA PELA ANP</t>
  </si>
  <si>
    <t>16.1</t>
  </si>
  <si>
    <t>16.1. A ANP, diretamente ou mediante convênios com órgãos da União, Estados ou Distrito Federal, exercerá o acompanhamento e fiscalização permanentes das Operações.</t>
  </si>
  <si>
    <t>16.1.1</t>
  </si>
  <si>
    <t>16.1.1. A ação ou omissão no acompanhamento e fiscalização não excluirá ou reduzirá a responsabilidade do Concessionário pelo fiel cumprimento das obrigações assumidas neste Contrato.</t>
  </si>
  <si>
    <t>16.2</t>
  </si>
  <si>
    <t xml:space="preserve">16.2. A ANP terá livre acesso à Área de Concessão e às Operações em curso, aos equipamentos e instalações, bem como a todos os registros, estudos e dados técnicos disponíveis. </t>
  </si>
  <si>
    <t>16.2.1</t>
  </si>
  <si>
    <t>16.2.1. O Concessionário deverá fornecer aos representantes da ANP transporte, alimentação, equipamentos de proteção individual e alojamento nas locações em igualdade de condições àqueles fornecidos ao seu próprio pessoal.</t>
  </si>
  <si>
    <t>16.2.2</t>
  </si>
  <si>
    <t>16.2.2. Para fins de levantamento de dados, informações ou apuração de responsabilidades sobre incidentes operacionais, o acesso será provido pelo Concessionário por meio do fornecimento irrestrito e imediato de transporte, alimentação, equipamentos de proteção individual e alojamento aos representantes da ANP.</t>
  </si>
  <si>
    <t>16.3</t>
  </si>
  <si>
    <t>16.3. O Concessionário deverá permitir livre acesso às autoridades que tenham competência sobre quaisquer de suas atividades.</t>
  </si>
  <si>
    <t>16.4</t>
  </si>
  <si>
    <t>16.4. O Concessionário deverá prestar, no prazo e na forma estabelecidos, as informações solicitadas pela ANP.</t>
  </si>
  <si>
    <t>16.5</t>
  </si>
  <si>
    <t xml:space="preserve">16.5. A ANP, quando solicitada, poderá prestar assistência ao Concessionário na obtenção das licenças, autorizações, permissões e direitos referidos no parágrafo 15.14. </t>
  </si>
  <si>
    <t>16.5.1</t>
  </si>
  <si>
    <t>16.5.1. A ANP instruirá os processos visando à declaração de utilidade pública de que trata o parágrafo 18.4.</t>
  </si>
  <si>
    <t>16.6</t>
  </si>
  <si>
    <t>16.6. O Concessionário, por sua conta e risco, é integralmente responsável pela execução das Operações, não cabendo à ANP qualquer responsabilidade em decorrência de assistência solicitada e eventualmente prestada.</t>
  </si>
  <si>
    <t>17 CLÁUSULA DÉCIMA SÉTIMA - DADOS E INFORMAÇÕES</t>
  </si>
  <si>
    <t>17.1</t>
  </si>
  <si>
    <t xml:space="preserve">17.1. O Concessionário deverá manter a ANP informada a respeito do progresso, resultados e prazos das Operações. </t>
  </si>
  <si>
    <t>17.1.1</t>
  </si>
  <si>
    <t>17.1.1.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</si>
  <si>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17.1.2</t>
  </si>
  <si>
    <t xml:space="preserve">17.1.2. Nos termos do art. 22 da Lei nº 9.478/1997, o acervo técnico constituído pelos dados e informações sobre as Bacias Sedimentares brasileiras é parte integrante dos recursos petrolíferos nacionais, devendo tais dados e informações, inclusive os referentes à modelagem geológica, geofísica e geoquímica da Área de Concessão, ser entregues pelo Concessionário à ANP. </t>
  </si>
  <si>
    <t>17.1.3</t>
  </si>
  <si>
    <t>17.1.3. A ANP deverá zelar pelo cumprimento dos períodos de confidencialidade, nos termos da Legislação Aplicável.</t>
  </si>
  <si>
    <t>17.2</t>
  </si>
  <si>
    <t>17.2. A qualidade das cópias e demais reproduções dos dados e informações de que trata o parágrafo 17.1.1 deverá guardar fidelidade absoluta e padrão equivalentes aos originais, inclusive no que se refere a cor, tamanho, legibilidade, clareza, compatibilidade e demais características pertinentes.</t>
  </si>
  <si>
    <t>17.3</t>
  </si>
  <si>
    <t>17.3. O Concessionário poderá, mediante prévia e expressa autorização da ANP, remeter ao exterior amostras de rochas e fluidos, para fins de análises e outros estudos, nos termos da Legislação Aplicável.</t>
  </si>
  <si>
    <t>18 CLÁUSULA DÉCIMA OITAVA - BENS</t>
  </si>
  <si>
    <t>18.1</t>
  </si>
  <si>
    <t>18.1. É obrigação exclusiva do Concessionário fornecer diretamente, comprar, alugar, arrendar, afretar ou de qualquer outra forma obter, por sua conta e risco, todos os bens, móveis e imóveis, inclusive instalações, construções, sistemas, equipamentos, máquinas, materiais e suprimentos, que sejam necessários para a execução das Operações.</t>
  </si>
  <si>
    <t>18.1.1</t>
  </si>
  <si>
    <t>18.1.1. A compra, aluguel, arrendamento ou obtenção poderão ser realizados no Brasil ou no exterior, nos termos da Legislação Aplicável.</t>
  </si>
  <si>
    <t>18.2</t>
  </si>
  <si>
    <t>18.2. O Concessionário será integralmente responsável, nos termos do parágrafo 15.14, pela obtenção de todas as licenças, autorizações e permissões necessárias à aquisição ou utilização dos bens referidos no parágrafo 18.1.</t>
  </si>
  <si>
    <t>18.3</t>
  </si>
  <si>
    <t>18.3. O Concessionário deverá, por sua conta e risco, observado o disposto no parágrafo 18.2, promover as desapropriações e constituir as servidões de bens imóveis necessários ao cumprimento deste Contrato, bem como realizar o pagamento de toda e qualquer indenização, custo ou despesa decorrentes.</t>
  </si>
  <si>
    <t>18.4</t>
  </si>
  <si>
    <t>18.4. A ANP instruirá processo com vistas à declaração de utilidade pública, para fins de desapropriação e instituição de servidão administrativa, dos bens imóveis referidos no parágrafo 18.3, mediante solicitação fundamentada do Concessionário.</t>
  </si>
  <si>
    <t>18.5</t>
  </si>
  <si>
    <t>18.5. A ANP poderá autorizar o posicionamento ou a construção de instalações ou equipamentos em local externo à Área de Concessão, com vistas a complementar ou otimizar a estrutura logística relacionada com as Operações.</t>
  </si>
  <si>
    <t>18.5.1</t>
  </si>
  <si>
    <t>18.5.1. O Concessionário deverá apresentar à ANP solicitação fundamentada para posicionar instalações ou equipamentos fora dos limites da Área de Concessão.</t>
  </si>
  <si>
    <t>18.5.1.1</t>
  </si>
  <si>
    <t>18.5.1.1. A fundamentação deve contemplar aspectos técnicos e econômicos, bem como o projeto de posicionamento ou de construção, conforme o caso.</t>
  </si>
  <si>
    <t>18.5.1.2</t>
  </si>
  <si>
    <t>18.5.1.2. Caso a instalação ou equipamento necessite se localizar em outra área sob contrato, deverá haver anuência do contratado titular dos direitos daquela área para que a autorização seja solicitada, além das demais autorizações de outros órgãos e anuências de entidades possivelmente impactadas pela instalação.</t>
  </si>
  <si>
    <t>18.5.2</t>
  </si>
  <si>
    <t>18.5.2. Aplicar-se-á também aos equipamentos e instalações situados em local externo à Área de Concessão o disposto na Cláusula Vigésima Primeira.</t>
  </si>
  <si>
    <t>18.6</t>
  </si>
  <si>
    <t>18.6. Caso sejam utilizados poços ou infraestrutura preexistentes, o Concessionário assumirá, em relação a estes, as responsabilidades previstas no Contrato e na Legislação Aplicável.</t>
  </si>
  <si>
    <t>18.7</t>
  </si>
  <si>
    <t>18.7. Quando se tratar de um Campo, o planejamento do Descomissionamento de Instalações e os mecanismos para disponibilizar os fundos necessários serão previstos no Plano de Desenvolvimento respectivo e revistos periodicamente ao longo da Fase de Produção por meio dos Programas Anuais de Trabalho e Orçamento da Fase de Produção.</t>
  </si>
  <si>
    <t>18.7.1</t>
  </si>
  <si>
    <t>18.7.1. O custo das Operações de Descomissionamento de Instalações será estabelecido de modo a cobrir as atividades de abandono permanente de poços, desativação e remoção de linhas e instalações e reabilitação de áreas, nos termos da Legislação Aplicável.</t>
  </si>
  <si>
    <t>18.8</t>
  </si>
  <si>
    <t>18.8.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t>
  </si>
  <si>
    <t>18.8.1</t>
  </si>
  <si>
    <t>18.8.1. As garantias e o termo apresentados para assegurar o Descomissionamento de Instalações deverão cumprir os requisitos previstos na Legislação Aplicável.</t>
  </si>
  <si>
    <t>18.8.2</t>
  </si>
  <si>
    <t>18.8.2. O Concessionário deverá manter válida a garantia ou o termo durante toda a vigência do Contrato, devendo renová-los 180 (cento e oitenta) dias antes do seu vencimento.</t>
  </si>
  <si>
    <t>18.8.3</t>
  </si>
  <si>
    <t>18.8.3. A ANP poderá, a qualquer tempo, determinar a substituição da garantia ou do termo sempre que a análise técnica concluir por sua ineficiência ou inadequação no caso concreto.</t>
  </si>
  <si>
    <t>18.9</t>
  </si>
  <si>
    <t>18.9. O valor da garantia de descomissionamento de uma Área de Desenvolvimento ou Campo será aportado progressivamente ao longo da Fase de Produção na forma, nos prazos e na periodicidade de atualização previstos na Legislação Aplicável, devendo o montante suficiente para cobrir o custo total previsto para o Descomissionamento de Instalações estar aportado em garantia no momento indicado na Legislação Aplicável.</t>
  </si>
  <si>
    <t>18.10</t>
  </si>
  <si>
    <t>18.10. A despeito do previsto no parágrafo 18.9,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t>
  </si>
  <si>
    <t>18.11</t>
  </si>
  <si>
    <t>18.11. O valor da garantia de descomissionamento de uma Área de Desenvolvimento ou Campo poderá ser revisado, a pedido do Concessionário ou mediante solicitação da ANP, quando ocorrerem eventos que alterem o custo das Operações de Descomissionamento de Instalações, respeitando o limite previsto na Legislação aplicável.</t>
  </si>
  <si>
    <t>18.12</t>
  </si>
  <si>
    <t>18.12. No caso de garantia apresentada por meio de fundo de provisionamento:
a)	o Concessionário deve apresentar à ANP, a cada ano, documentação comprobatória dos aportes realizados, bem como informar o saldo atualizado do fundo;
b)	a ANP poderá auditar o procedimento adotado pelo Concessionário na gestão do fundo de provisionamento financeiro; e
c)	o saldo apurado após a realização de todas as Operações necessárias ao descomissionamento do Campo reverterá exclusivamente ao Concessionário.</t>
  </si>
  <si>
    <t>18.12.1</t>
  </si>
  <si>
    <t>18.12.1. A apresentação de garantia de descomissionamento não desobriga o Concessionário de realizar, por sua conta e risco, todas as Operações necessárias ao Descomissionamento de Instalações do Campo.</t>
  </si>
  <si>
    <t>18.12.2</t>
  </si>
  <si>
    <t>18.12.2. As garantias financeiras de descomissionamento poderão ser cumuladas a fim de totalizar o montante a ser garantido, observada a Legislação Aplicável.</t>
  </si>
  <si>
    <t>18.13</t>
  </si>
  <si>
    <t>18.13.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 ou de devolução de parcelas da Área de Concessão.</t>
  </si>
  <si>
    <t>18.13.1</t>
  </si>
  <si>
    <t>18.13.1. Os bens utilizados nas Operações que sejam objeto de contrato de aluguel, arrendamento ou afretamento cuja vida útil não exceda a duração do Contrato não reverterão à posse e à propriedade da União nem à administração da ANP.</t>
  </si>
  <si>
    <t>18.13.2</t>
  </si>
  <si>
    <t xml:space="preserve">18.13.2.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18.13. </t>
  </si>
  <si>
    <t>18.14</t>
  </si>
  <si>
    <t>18.14. Caso haja compartilhamento de bens para as Operações de dois ou mais Campos, tais bens poderão ser retidos até o encerramento de todas as Operações.</t>
  </si>
  <si>
    <t>18.15</t>
  </si>
  <si>
    <t>18.15.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t>
  </si>
  <si>
    <t xml:space="preserve">19 CLÁUSULA DÉCIMA NONA - PESSOAL, SERVIÇOS E SUBCONTATOS </t>
  </si>
  <si>
    <t>19.1</t>
  </si>
  <si>
    <t>19.1. O Concessionário deverá recrutar e contratar, direta ou indiretamente, por sua conta e risco, toda a mão de obra necessária para a execução das Operações, sendo, para todos os efeitos deste Contrato, o único e exclusivo empregador.</t>
  </si>
  <si>
    <t>19.1.1</t>
  </si>
  <si>
    <t>19.1.1. O recrutamento e a contratação poderão ser realizados no Brasil ou no exterior e segundo critérios de seleção do Concessionário, nos termos da Legislação Aplicável, inclusive no que diz respeito ao percentual mínimo de mão de obra brasileira utilizada.</t>
  </si>
  <si>
    <t>19.2</t>
  </si>
  <si>
    <t>19.2. O Concessionário será exclusiva e integralmente responsável, no Brasil e no exterior, pelas providências referentes à entrada, saída e permanência no País de seu pessoal estrangeiro.</t>
  </si>
  <si>
    <t>19.3</t>
  </si>
  <si>
    <t xml:space="preserve">19.3. O Concessionário deverá observar, no que se refere à contratação, manutenção e dispensa de pessoal, acidentes de trabalho e segurança industrial, o que dispõe a Legislação Aplicável, responsabilizando-se, exclusiva e integralmente, pelo recolhimento e pagamento de contribuições sociais, trabalhistas, previdenciárias e demais encargos e adicionais pertinentes, devidos a qualquer título, na forma da lei brasileira. </t>
  </si>
  <si>
    <t>19.4</t>
  </si>
  <si>
    <t>19.4. O Concessionário deverá assegurar alimentação, equipamentos de proteção individual e alojamento adequados ao seu pessoal quando em serviço ou em deslocamento, especificamente no que tange à quantidade, qualidade, condições de higiene, segurança e assistência de saúde, nos termos da Legislação Aplicável.</t>
  </si>
  <si>
    <t>19.5</t>
  </si>
  <si>
    <t>19.5. O Concessionário deverá promover, a qualquer tempo, a retirada ou substituição de qualquer de seus técnicos ou membros da equipe devido a conduta imprópria, deficiência técnica ou más condições de saúde.</t>
  </si>
  <si>
    <t>19.6</t>
  </si>
  <si>
    <t>19.6. O Concessionário deverá executar diretamente, contratar, ou de outra maneira obter, por sua conta e risco, todos os serviços necessários para o cumprimento deste Contrato.</t>
  </si>
  <si>
    <t>19.6.1</t>
  </si>
  <si>
    <t>19.6.1. A contratação de serviços poderá ser realizada no Brasil ou no exterior, nos termos da Legislação Aplicável, inclusive no que diz respeito ao percentual mínimo de mão de obra brasileira utilizada.</t>
  </si>
  <si>
    <t>19.6.2</t>
  </si>
  <si>
    <t>19.6.2. Caso contrate com suas Afiliadas o fornecimento de serviços, os preços, prazos, qualidade e demais termos ajustados deverão ser competitivos e compatíveis com as práticas de mercado, respeitado o disposto na Cláusula Vigésima.</t>
  </si>
  <si>
    <t>19.7</t>
  </si>
  <si>
    <t>19.7. O Concessionário deverá fazer valer para todos os seus subcontratados e fornecedores as disposições deste Contrato e da Legislação Aplicável.</t>
  </si>
  <si>
    <t>19.8</t>
  </si>
  <si>
    <t>19.8. O Concessionário responderá, integral e objetivamente, pelas atividades de seus subcontratados que resultarem, direta ou indiretamente, em danos ou prejuízos ao meio ambiente, à ANP ou à União.</t>
  </si>
  <si>
    <t>19.9</t>
  </si>
  <si>
    <t>19.9. O Concessionário deverá manter atualizado o inventário e os registros de todos os serviços referidos nos parágrafos 19.1 e 19.6, nos termos da Legislação Aplicável.</t>
  </si>
  <si>
    <t>19.9.1</t>
  </si>
  <si>
    <t>19.9.1. Eventuais saldos de inventário não utilizados em outras áreas de Concessão, mediante autorização da ANP, deverão ser tratados como abatimentos de custo nas Operações.</t>
  </si>
  <si>
    <t xml:space="preserve">20 CLÁUSULA VIGÉSIMA - CONTEÚDO LOCAL </t>
  </si>
  <si>
    <t>20.1</t>
  </si>
  <si>
    <t>20.1. O Concessionário deverá cumprir os seguintes percentuais mínimos obrigatórios de Conteúdo Local:</t>
  </si>
  <si>
    <t>20.1.1</t>
  </si>
  <si>
    <t>20.1.1. Na Fase de Exploração para Blocos em terra: Conteúdo Local global de 50% (cinquenta por cento).</t>
  </si>
  <si>
    <t>20.1.2</t>
  </si>
  <si>
    <t>20.1.2. Na Fase de Exploração para Blocos em mar: Conteúdo Local global de 18% (dezoito por cento).</t>
  </si>
  <si>
    <t>20.1.3</t>
  </si>
  <si>
    <t xml:space="preserve">20.1.3. Na Etapa de Desenvolvimento ou para cada Módulo de Desenvolvimento, no caso de Desenvolvimento modular, para Campos em terra: Conteúdo Local global de 50% (cinquenta por cento). </t>
  </si>
  <si>
    <t>20.1.4</t>
  </si>
  <si>
    <t>20.1.4. Na Etapa de Desenvolvimento ou para cada Módulo de Desenvolvimento, no caso de Desenvolvimento modular, para Campos em mar, para os seguintes Macrogrupos: 
a)	Construção de Poço: 25% (vinte e cinco por cento);
b)	Sistema de Coleta da Produção e Sistema de Escoamento da Produção: 40% (quarenta por cento);
c)	Unidade Estacionária de Produção: 25% (vinte e cinco por cento).</t>
  </si>
  <si>
    <t>20.2</t>
  </si>
  <si>
    <t>20.2. O Concessionário deverá assegurar preferência à contratação de Fornecedores Brasileiros sempre que suas ofertas apresentem condições de preço, prazo e qualidade mais favoráveis ou equivalentes às de fornecedores não brasileiros.</t>
  </si>
  <si>
    <t>20.3</t>
  </si>
  <si>
    <t>20.3.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t>
  </si>
  <si>
    <t>20.3.1</t>
  </si>
  <si>
    <t xml:space="preserve">20.3.1. A contratação de bens e serviços fornecidos por Afiliadas está igualmente sujeita às especificações do parágrafo 20.3, exceto nos casos de serviços que, de acordo com as Melhores Práticas da Indústria do Petróleo, sejam habitualmente realizados por Afiliadas. </t>
  </si>
  <si>
    <t>20.4</t>
  </si>
  <si>
    <t>20.4. O Concessionário deverá apresentar à ANP, para acompanhamento, Relatórios de Conteúdo Local em Exploração e Desenvolvimento, nos termos da Legislação Aplicável.</t>
  </si>
  <si>
    <t>20.5</t>
  </si>
  <si>
    <t>20.5. O Conteúdo Local dos bens e serviços deverá ser comprovado à ANP por meio da apresentação dos respectivos certificados de Conteúdo Local ou de documento que venha a substituí-lo, nos termos da Legislação Aplicável.</t>
  </si>
  <si>
    <t>20.5.1</t>
  </si>
  <si>
    <t xml:space="preserve">20.5.1. Para fins de aferição, o Conteúdo Local dos bens e serviços deverá ser expresso percentualmente em relação ao valor do bem ou serviço contratado. </t>
  </si>
  <si>
    <t>20.6</t>
  </si>
  <si>
    <t>20.6. Para a determinação do Conteúdo Local, os valores monetários correspondentes às contratações de bens e serviços serão atualizados para o mês e ano em que se efetivar a verificação do cumprimento do disposto nesta Cláusula Vigésima, utilizando-se o IGP-DI ou outro índice que venha a substituí-lo.</t>
  </si>
  <si>
    <t>20.7</t>
  </si>
  <si>
    <t>20.7. Os marcos para aferição de Conteúdo Local pela ANP serão:
a)	o encerramento da Fase de Exploração; 
b)	o encerramento de cada Módulo de Desenvolvimento; e
c)	o encerramento da Etapa de Desenvolvimento em Campo que não contemple Desenvolvimento modular.</t>
  </si>
  <si>
    <t>20.8</t>
  </si>
  <si>
    <t>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t>
  </si>
  <si>
    <t>20.9</t>
  </si>
  <si>
    <t>20.9. No caso de contratações previstas na alínea “c” do parágrafo 20.1.4, não devem ser contabilizados para fins de apuração do Conteúdo Local os dispêndios relativos à taxa de operação da unidade.</t>
  </si>
  <si>
    <t>20.10</t>
  </si>
  <si>
    <t>20.10. Caso o Concessionário supere o Conteúdo Local exigido, na Fase de Exploração ou em um Módulo de Desenvolvimento, o valor excedente, em moeda corrente nacional, poderá ser transferido para os Módulos de Desenvolvimento a serem implantados subsequentemente.</t>
  </si>
  <si>
    <t>20.10.1</t>
  </si>
  <si>
    <t>20.10.1. No caso de Campos em mar, o Operador deverá indicar o Macrogrupo para o qual o excedente da Fase de Exploração será direcionado.</t>
  </si>
  <si>
    <t>20.10.2</t>
  </si>
  <si>
    <t>20.10.2. Eventuais excedentes verificados nos Módulos de Desenvolvimento poderão ser transferidos apenas entre os mesmos Macrogrupos.</t>
  </si>
  <si>
    <t>20.11</t>
  </si>
  <si>
    <t>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</si>
  <si>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20.11.1</t>
  </si>
  <si>
    <t xml:space="preserve">20.11.1. O valor monetário excedente será atualizado pelo IGP-DI ou outro índice que venha a substituí-lo. </t>
  </si>
  <si>
    <t>20.12</t>
  </si>
  <si>
    <t>20.12. O descumprimento do Conteúdo Local sujeitará o Concessionário à aplicação de multa, que será calculada sobre o valor monetário descumprido, aplicando-se o seguinte percentual, conforme o caso:
a)	caso o percentual de Conteúdo Local não realizado seja inferior a 65% (sessenta e cinco por cento) do Conteúdo Local mínimo, a multa será de 40% (quarenta por cento) sobre o valor do Conteúdo Local não realizado;
b)	caso o percentual de Conteúdo Local não realizado seja igual ou superior a 65% (sessenta e cinco por cento), a multa será crescente a partir de 40% (quarenta por cento), atingindo 75% (setenta e cinco por cento) do valor de Conteúdo Local mínimo, no caso de 100% (cem por cento) de Conteúdo Local não realizado, de modo a obedecer à fórmula: 
M (%) = NR (%) - 25%. 
Onde,
M (%) é o percentual de multa a ser calculado sobre o valor monetário descumprido; e
NR (%) é o percentual de Conteúdo Local não realizado.</t>
  </si>
  <si>
    <t>20.13</t>
  </si>
  <si>
    <t>20.13. Caso haja o descumprimento simultâneo de mais de um compromisso para os Macrogrupos do parágrafo 20.1.4, o valor da multa corresponderá ao somatório das multas para cada Macrogrupo.</t>
  </si>
  <si>
    <t>20.14</t>
  </si>
  <si>
    <t>20.14. O valor da multa será atualizado pelo IGP-DI até a data em que for realizado o efetivo pagamento.</t>
  </si>
  <si>
    <t xml:space="preserve">21 CLÁUSULA VIGÉSIMA PRIMEIRA - SEGURANÇA OPERACIONAL E MEIO AMBIENTE </t>
  </si>
  <si>
    <t>21.1</t>
  </si>
  <si>
    <t>21.1. O Concessionário deverá dispor de um sistema de gestão de segurança operacional e meio ambiente que atenda às Melhores Práticas da Indústria do Petróleo e à Legislação Aplicável.</t>
  </si>
  <si>
    <t>21.2</t>
  </si>
  <si>
    <t>21.2. O Concessionário deverá, entre outras obrigações:
a)	zelar pela preservação do meio ambiente ecologicamente equilibrado;
b)	minimizar a ocorrência de impactos e/ou danos ao meio ambiente;
c)	zelar pela segurança das Operações com o fim de proteger a vida humana, o meio ambiente e o patrimônio da União;
d)	zelar pela proteção do patrimônio histórico-cultural brasileiro;
e)	recuperar áreas degradadas em conformidade com a Legislação Aplicável e as Melhores Práticas da Indústria do Petróleo.</t>
  </si>
  <si>
    <t>21.3</t>
  </si>
  <si>
    <t>21.3. A ANP poderá, a qualquer tempo, solicitar cópia das licenças ambientais e dos estudos submetidos à aprovação do órgão ambiental competente caso a ciência do seu conteúdo torne-se necessária para instrução/gestão do Contrato.</t>
  </si>
  <si>
    <t>21.4</t>
  </si>
  <si>
    <t>21.4. Caso haja processo de licenciamento ambiental em que o órgão competente julgue necessária a realização de audiência pública, o Concessionário deverá enviar à ANP cópia dos estudos elaborados visando à obtenção das licenças no mínimo 30 (trinta) dias úteis antes da realização da audiência.</t>
  </si>
  <si>
    <t>21.5</t>
  </si>
  <si>
    <t>21.5. O Concessionário deverá apresentar à ANP cópia das licenças ambientais e de suas respectivas renovações, em conformidade com os prazos definidos nas regulamentações específicas emitidas pela ANP ou, antes disso, quando necessário para instruir procedimento de autorização que requeira tais documentos.</t>
  </si>
  <si>
    <t>21.6</t>
  </si>
  <si>
    <t>21.6.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</si>
  <si>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21.7</t>
  </si>
  <si>
    <t>21.7. O Concessionário deverá dispor de um sistema de gestão de Responsabilidade Social e sustentabilidade aderente às Melhores Práticas da Indústria do Petróleo e, no que for pertinente, seguir as diretrizes para alcançar os objetivos de desenvolvimento sustentável da Organização das Nações Unidas.</t>
  </si>
  <si>
    <t>21.8</t>
  </si>
  <si>
    <t>21.8. Sem prejuízo do disposto no parágrafo 21.1, o Concessionário assumirá responsabilidade integral e objetiva por todos os danos ao meio ambiente que resultarem, direta ou indiretamente, da execução das Operações.</t>
  </si>
  <si>
    <t>21.8.1</t>
  </si>
  <si>
    <t>21.8.1. O Concessionário deverá ressarcir os danos resultantes das Operações.</t>
  </si>
  <si>
    <t>21.8.2</t>
  </si>
  <si>
    <t>21.8.2. O Concessionário deverá ressarcir a União e a ANP, nos termos dos parágrafos 2.2 a 2.6, por toda e qualquer ação, recurso, demanda ou impugnação judiciais, juízo arbitral, auditoria, inspeção, investigação ou controvérsia de qualquer espécie, bem como por quaisquer indenizações, compensações, punições, multas ou penalidades de qualquer natureza, relacionados ou decorrentes de tais danos e prejuízos.</t>
  </si>
  <si>
    <t>22 CLÁUSULA VIGÉSIMA SEGUNDA - SEGUROS</t>
  </si>
  <si>
    <t>22.1</t>
  </si>
  <si>
    <t>22.1. O Concessionário deverá contratar e manter em vigor, durante toda a vigência deste Contrato, cobertura de seguro para as atividades de Exploração e Produção, contratada com sociedade seguradora regular perante a Superintendência de Seguros Privados (Susep), para todos os casos exigidos na Legislação Aplicável, sem que isso importe em limitação de sua responsabilidade no âmbito deste Contrato.</t>
  </si>
  <si>
    <t>22.1.1</t>
  </si>
  <si>
    <t>22.1.1. A cobertura desses seguros deve abranger: 
a)	bens;
b)	pessoal;
c)	despesas extraordinárias na operação de poços;
d)	limpeza decorrente de acidente;
e)	descontaminação decorrente de acidente; e
f)	responsabilidade civil para danos ao meio ambiente e ao patrimônio da União.</t>
  </si>
  <si>
    <t>22.1.2</t>
  </si>
  <si>
    <t>22.1.2. O Concessionário deverá incluir a ANP como cossegurada nas apólices de cobertura de responsabilidade civil, o que não prejudicará o direito da ANP de obter o ressarcimento integral das perdas e danos que excedam a indenização recebida em razão da cobertura prevista na apólice.</t>
  </si>
  <si>
    <t>22.2</t>
  </si>
  <si>
    <t>22.2. O Concessionário deverá obter de suas seguradoras a inclusão, em todas as apólices, de cláusula pela qual estas expressamente renunciem a quaisquer direitos, implícitos ou explícitos, de sub-rogação contra a ANP ou a União.</t>
  </si>
  <si>
    <t>22.3</t>
  </si>
  <si>
    <t>22.3. O seguro por meio de Afiliadas é admitido desde que prestado por empresa autorizada ao exercício desta atividade pela Susep e previamente autorizado pela ANP.</t>
  </si>
  <si>
    <t>22.4</t>
  </si>
  <si>
    <t>22.4. As apólices e programas globais de seguro do Concessionário poderão ser utilizados para os propósitos desta Cláusula Vigésima Segunda, desde que previamente autorizado pela ANP.</t>
  </si>
  <si>
    <t>22.5</t>
  </si>
  <si>
    <t>22.5. O Concessionário entregará à ANP, quando solicitado, no prazo de 5 (cinco) dias úteis, cópia de todas as apólices e contratos referentes aos seguros de que trata o parágrafo 22.1, bem como de todo e qualquer aditamento, alteração, endosso, prorrogação ou extensão dos mesmos, e de toda e qualquer ocorrência, reclamação ou aviso de sinistro relacionado.</t>
  </si>
  <si>
    <t>23 CLÁUSULA VIGÉSIMA TERCEIRA - PARTICIPAÇÕES</t>
  </si>
  <si>
    <t>23.1</t>
  </si>
  <si>
    <t>23.1. Além do Bônus de Assinatura, pago anteriormente à data de assinatura do Contrato, o Concessionário pagará à União e a terceiros as seguintes participações, de acordo com a Legislação Aplicável e o Anexo V: 
a)	Royalties;
b)	participação especial;
c)	pagamento pela ocupação ou retenção de áreas; e
d)	pagamento de participação ao proprietário de terra.</t>
  </si>
  <si>
    <t>23.2</t>
  </si>
  <si>
    <t>23.2. A ANP poderá conceder, com base em critérios estabelecidos na Legislação Aplicável, redução do percentual de Royalties previstos neste Contrato para até 5% (cinco por cento), de modo a viabilizar a extensão da vida útil e a maximização do fator de recuperação dos Campos, desde que comprovado o benefício econômico para a União gerado pelo novo plano de investimentos a ser executado.</t>
  </si>
  <si>
    <t>23.3</t>
  </si>
  <si>
    <t>23.3. O Concessionário não se eximirá do pagamento referente às Participações Governamentais e de terceiros nos casos de:
a)	produção auferida durante o período de Teste de Formação, na Fase de Exploração, apenas se houver aproveitamento econômico da produção; 
b)	produção auferida durante o período de Teste de Formação, na Fase de Produção;
c)	produção auferida durante o período de Teste de Longa Duração; 
d)	suspensão do curso do prazo deste Contrato;
e)	caso fortuito, força maior e causas similares.</t>
  </si>
  <si>
    <t>24 CLÁUSULA VIGÉSIMA QUARTA - RECURSOS DESTINADOS A PESQUISA, DESENVOLVIMENTO E INOVAÇÃO</t>
  </si>
  <si>
    <t>24.1</t>
  </si>
  <si>
    <t>24.1. Caso a participação especial seja devida para um Campo em qualquer trimestre do ano calendário, o Concessionário será obrigado a realizar despesas qualificadas como pesquisa, desenvolvimento e inovação nas áreas de interesse e temas relevantes para o setor de Petróleo, Gás Natural e Biocombustíveis, em montante equivalente a 1% (um por cento) da receita bruta da produção para tal Campo.</t>
  </si>
  <si>
    <t>24.1.1</t>
  </si>
  <si>
    <t>24.1.1. O valor a que se refere o parágrafo 24.1  é devido para cada Campo originado a partir da Área de Concessão.</t>
  </si>
  <si>
    <t>24.1.2</t>
  </si>
  <si>
    <t>24.1.2. O Concessionário tem até o dia 30 (trinta) de junho do ano seguinte ao ano calendário de apuração da receita bruta de produção para realizar a aplicação desses recursos.</t>
  </si>
  <si>
    <t>24.1.2.1</t>
  </si>
  <si>
    <t>24.1.2.1. O Concessionário deverá fornecer à ANP relatório completo das despesas qualificadas como pesquisa, desenvolvimento e inovação realizadas, nos prazos e formatos definidos na Legislação Aplicável.</t>
  </si>
  <si>
    <t>24.2</t>
  </si>
  <si>
    <t>24.2. Dos recursos previstos no parágrafo 24.1, o Concessionário deverá investir:
a)	de 30% (trinta por cento) a 40% (quarenta por cento) em universidades ou institutos de pesquisa e desenvolvimento nacionais credenciados pela ANP; e
b)	de 30% (trinta por cento) a 40% (quarenta por cento) em atividades de pesquisa, desenvolvimento e inovação que tenham por objetivo resultar em produtos ou processos com inovação tecnológica junto a Empresas Brasileiras.</t>
  </si>
  <si>
    <t>24.3</t>
  </si>
  <si>
    <t>24.3. O saldo remanescente das despesas qualificadas como pesquisa, desenvolvimento e inovação, após observância do parágrafo 24.2, poderá ser investido em atividades de pesquisa, desenvolvimento e inovação realizadas em instalações do próprio Concessionário ou de suas Afiliadas, localizadas no Brasil, ou em Empresas Brasileiras, ou em universidades ou institutos de pesquisa e desenvolvimento credenciados pela ANP.</t>
  </si>
  <si>
    <t>24.4</t>
  </si>
  <si>
    <t>24.4. Eventuais despesas qualificadas como pesquisa, desenvolvimento e inovação realizadas pelo Concessionário em valores superiores ao equivalente a 1% (um por cento) da receita bruta de produção, ou quando não houver a obrigação de realizar tais despesas conforme previsto no parágrafo 24.1, poderão ser compensadas em favor do Concessionário para comprovação da obrigação em períodos futuros deste Contrato.</t>
  </si>
  <si>
    <t>24.4.1</t>
  </si>
  <si>
    <t>24.4.1. Tal compensação será regulada nos termos da Legislação Aplicável.</t>
  </si>
  <si>
    <t>25.1. O Concessionário estará sujeito ao regime tributário nos âmbitos federal, estadual e municipal, obrigando-se a cumpri-lo nos termos, prazos e condições definidos na Legislação Aplicável.</t>
  </si>
  <si>
    <t>25.2</t>
  </si>
  <si>
    <t>25.2. Sempre que solicitado pela ANP, o Concessionário deverá apresentar todas as certidões, atos de registro, autorizações, provas de inscrição em cadastros de contribuintes, provas de regularidade fiscal, provas de situação regular no cumprimento dos encargos sociais instituídos por lei, inscrições em entidades ou associações profissionais e quaisquer outros documentos ou atestados semelhantes.</t>
  </si>
  <si>
    <t xml:space="preserve">26 CLÁUSULA VIGÉSIMA SEXTA - MOEDA </t>
  </si>
  <si>
    <t>26.1</t>
  </si>
  <si>
    <t>26.1. A unidade monetária, para todos os fins e efeitos deste Contrato, será o Real.</t>
  </si>
  <si>
    <t>27 CLÁUSULA VIGÉSIMA SÉTIMA - AUDITORIA CONTÁBIL E FINANCEIRA PELA ANP</t>
  </si>
  <si>
    <t>27.1</t>
  </si>
  <si>
    <t>27.1. O Concessionário deverá, nos termos da Legislação Aplicável: 
a)	manter todos os documentos, livros, papéis, registros e outras peças;
b)	manter os documentos comprobatórios necessários para a aferição do Conteúdo Local e das Participações Governamentais e de terceiros que suportem a escrituração contábil;
c)	realizar os lançamentos cabíveis;
d)	apresentar as demonstrações contábeis e financeiras; e
e)	apresentar à ANP o Relatório de Conteúdo Local.</t>
  </si>
  <si>
    <t>27.2</t>
  </si>
  <si>
    <t>27.2. A ANP poderá realizar auditoria, inclusive dos demonstrativos de apuração das Participações Governamentais, nos termos da Legislação Aplicável.</t>
  </si>
  <si>
    <t>27.2.1</t>
  </si>
  <si>
    <t>27.2.1. A auditoria poderá ser realizada diretamente ou mediante contratos e convênios, nos termos da Legislação Aplicável.</t>
  </si>
  <si>
    <t>27.2.2</t>
  </si>
  <si>
    <t xml:space="preserve">27.2.2. O Concessionário será notificado com pelo menos 30 (trinta) dias de antecedência da realização das auditorias. </t>
  </si>
  <si>
    <t>27.2.3</t>
  </si>
  <si>
    <t>27.2.3. A ANP terá amplo acesso a livros, registros e outros documentos, referidos no parágrafo 27.1, inclusive aos contratos e acordos firmados pelo Concessionário e relacionados com a aquisição de bens e serviços para as Operações, relativos aos últimos 10 (dez) anos.</t>
  </si>
  <si>
    <t>27.2.4</t>
  </si>
  <si>
    <t xml:space="preserve">27.2.4. Cabe ao Concessionário a responsabilidade pelas informações prestadas por terceiros. </t>
  </si>
  <si>
    <t>27.2.5</t>
  </si>
  <si>
    <t>27.2.5. O Concessionário deverá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t>
  </si>
  <si>
    <t>27.2.6</t>
  </si>
  <si>
    <t>27.2.6. A ANP poderá exigir do Concessionário quaisquer documentos necessários para dirimir eventuais dúvidas.</t>
  </si>
  <si>
    <t>27.2.7</t>
  </si>
  <si>
    <t>27.2.7. Eventual ausência de auditoria ou omissão de suas conclusões não excluirá nem reduzirá a responsabilidade do Concessionário pelo fiel cumprimento das obrigações deste Contrato, nem representará concordância tácita com métodos e procedimentos em desacordo com este Contrato ou com a Legislação Aplicável.</t>
  </si>
  <si>
    <t>28 CLÁUSULA VIGÉSIMA OITAVA - CESSÃO DO CONTRATO</t>
  </si>
  <si>
    <t>28.1</t>
  </si>
  <si>
    <t>28.1. Os direitos e obrigações do Concessionário sobre este Contrato, poderão ser, no todo ou em parte, objeto de Cessão, condicionada à prévia e expressa autorização da ANP.</t>
  </si>
  <si>
    <t>28.1.1</t>
  </si>
  <si>
    <t>28.1.1. Serão submetidos ao procedimento de Cessão previsto na Legislação Aplicável os pedidos de autorização para a prática dos seguintes atos:
a)	transferência, total ou parcial, da titularidade de direitos e obrigações decorrentes do Contrato, inclusive como resultado da execução de garantia sobre a posição contratual;
b)	mudança de Concessionário decorrente de fusão, cisão ou incorporação;
c)	mudança de Operador; e 
d)	isenção ou substituição de garantia de performance.</t>
  </si>
  <si>
    <t>28.2</t>
  </si>
  <si>
    <t>28.2. As partes deverão manter inalterados os termos e condições do Contrato até a assinatura do respectivo termo aditivo, sendo vedada, antes da assinatura, qualquer forma de:
a)	transferência de direitos referentes ao Contrato de Exploração e Produção objeto da Cessão ou execução de qualquer gravame sobre este; e 
b)	influência da cessionária sobre a gestão do Contrato de Exploração e Produção e sua execução.</t>
  </si>
  <si>
    <t>28.3</t>
  </si>
  <si>
    <t>28.3. O descumprimento do prescrito no parágrafo 28.2 constitui Cessão sem aprovação prévia e expressa da ANP.</t>
  </si>
  <si>
    <t>28.4</t>
  </si>
  <si>
    <t>28.4. O Operador e os demais membros do consórcio deverão deter, respectivamente, no mínimo 30% (trinta por cento) e 5% (cinco por cento) de participação no Contrato ao longo de toda a sua vigência.</t>
  </si>
  <si>
    <t>28.5</t>
  </si>
  <si>
    <t>28.5. Os Concessionários deverão notificar a ANP sobre a alteração do seu controle societário no prazo de 30 (trinta) dias contados do arquivamento do ato societário no órgão de registro competente, nos termos da Legislação Aplicável.</t>
  </si>
  <si>
    <t>28.6</t>
  </si>
  <si>
    <t>28.6. A Cessão no todo ou em parte da Área de Concessão será sempre de uma participação indivisa nos direitos e obrigações do Concessionário, respeitada a responsabilidade solidária entre a cedente e a cessionária, nos termos da Legislação Aplicável.</t>
  </si>
  <si>
    <t>28.7</t>
  </si>
  <si>
    <t>28.7. Caso a ANP autorize Cessão que resulte na divisão da Área de Concessão, a área a ser cedida e a área remanescente deverão estar circunscritas, cada uma, por uma única linha poligonal traçada segundo critérios estabelecidos pela ANP.</t>
  </si>
  <si>
    <t>28.7.1</t>
  </si>
  <si>
    <t>28.7.1. As áreas resultantes passarão a ser independentes para todos os efeitos, inclusive para o cálculo das Participações Governamentais e de terceiros.</t>
  </si>
  <si>
    <t>28.7.2</t>
  </si>
  <si>
    <t>28.7.2. A ANP definirá um Programa Exploratório Mínimo para cada uma das áreas resultantes da divisão. A soma dos Programas Exploratórios Mínimos resultantes deverá ser igual ou superior ao Programa Exploratório Mínimo original.</t>
  </si>
  <si>
    <t>28.8</t>
  </si>
  <si>
    <t>28.8. Não será admitida a Cessão de parte de um Campo, exceto como alternativa a um acordo de Individualização da Produção não concretizado, desde que aprovado pela ANP nos termos da Legislação Aplicável.</t>
  </si>
  <si>
    <t>28.9</t>
  </si>
  <si>
    <t xml:space="preserve">28.9. Qualquer Cessão que não cumpra o disposto nesta Cláusula Vigésima Oitava ou na Legislação Aplicável será nula de pleno direito e sujeita às penalidades previstas neste Contrato e na Legislação Aplicável. </t>
  </si>
  <si>
    <t>28.10</t>
  </si>
  <si>
    <t>28.10. A ANP terá prazo de 90 (noventa) dias contados da apresentação da documentação completa e conforme exigido, nos termos da Legislação Aplicável, para deliberar a respeito da Cessão.</t>
  </si>
  <si>
    <t>28.11</t>
  </si>
  <si>
    <t>28.11. A Cessão do Contrato somente será autorizada, ressalvada a hipótese do parágrafo 30.5.2, quando:
a)	cumpridos os requisitos técnicos, econômico-financeiros e jurídicos estabelecidos pela ANP;
b)	preservados o objeto e as demais condições contratuais;
c)	atendido o disposto no art. 88 da Lei nº 12.529, de 30 de novembro de 2011, se aplicável;
d)	as obrigações do Contrato de Exploração e Produção objeto do pedido estejam sendo adimplidas;
e)	a cedente e a cessionária, ou a garantida, nos casos de isenção ou substituição de garantia de performance, estiverem adimplentes com todas as suas obrigações relativas às Participações Governamentais e de terceiros perante todos os contratos de Concessão ou Partilha de Produção em que sejam partes; e
f)	as obrigações relacionadas a eventuais atividades de Descomissionamento de Instalações estiverem previstas de acordo com a Legislação Aplicável.</t>
  </si>
  <si>
    <t>28.11.1</t>
  </si>
  <si>
    <t>28.11.1. Caso a cedente esteja inadimplente e a Cessão não seja voluntária, determinada pela ANP ou decorrente de execução de cláusula contratual com terceiros, a Cessão será permitida se a cessionária ou o executor da garantia realizarem o pagamento das obrigações relativas aos contratos a serem cedidos, desde que se comprometam a repassar qualquer valor eventualmente devido à cedente por conta da Cessão diretamente para a ANP, até que a totalidade da dívida da cedente perante a ANP seja quitada.</t>
  </si>
  <si>
    <t>28.11.1.1</t>
  </si>
  <si>
    <t>28.11.1.1. Na hipótese do parágrafo 28.11.1, não será admitida a Cessão para Afiliada.</t>
  </si>
  <si>
    <t>28.12</t>
  </si>
  <si>
    <t>28.12. Após a aprovação da Cessão pela ANP, o Contrato deverá ser aditado para que o ato se consume, exceto nos casos de isenção ou substituição de garantia de performance e no caso previsto no parágrafo 28.16, nos termos da Legislação Aplicável.</t>
  </si>
  <si>
    <t>28.13</t>
  </si>
  <si>
    <t>28.13. O termo aditivo ao Contrato adquirirá vigência e eficácia a partir da data de sua assinatura, nos termos da Legislação Aplicável.</t>
  </si>
  <si>
    <t>28.13.1</t>
  </si>
  <si>
    <t>28.13.1. A transferência pela cedente à cessionária dos dados, documentos e informações de segurança operacional e meio ambiente relativas à área contratada e às instalações de Exploração e Produção incluídas na Cessão e definidas pela ANP é condição para a assinatura do termo aditivo ao Contrato, salvo na hipótese de Cessão não voluntária.</t>
  </si>
  <si>
    <t>28.14</t>
  </si>
  <si>
    <t>28.14. No prazo de até 45 (quarenta e cinco) dias após assinatura do termo aditivo, o Concessionário deverá entregar à ANP cópia do Contrato de Consórcio ou de sua alteração arquivado no registro de comércio competente.</t>
  </si>
  <si>
    <t>28.15</t>
  </si>
  <si>
    <t>28.15. A partir da assinatura do termo aditivo, o antigo concessionário terá prazo de 90 (noventa) dias para transferir para o novo concessionário todos os dados exclusivos relativos ao Contrato cedido, independentemente de serem públicos ou confidenciais.</t>
  </si>
  <si>
    <t>28.15.1</t>
  </si>
  <si>
    <t>28.15.1. O novo concessionário passará a ser o titular dos direitos sobre os dados exclusivos, permanecendo inalterada a contagem dos prazos de confidencialidade já em curso, nos termos da Legislação Aplicável.</t>
  </si>
  <si>
    <t>28.16</t>
  </si>
  <si>
    <t>28.16. Na hipótese de divisão da Área de Concessão prevista por qualquer motivo, um novo contrato de Concessão deverá ser firmado para cada área resultante da divisão, mantendo-se os mesmos termos, obrigações, programas e prazos do Contrato original.</t>
  </si>
  <si>
    <t>28.17</t>
  </si>
  <si>
    <t>28.17. Após a aprovação da Cessão, a ANP convocará os concessionários para celebrarem os novos contratos de Concessão no prazo de 30 (trinta) dias.</t>
  </si>
  <si>
    <t>28.18</t>
  </si>
  <si>
    <t>28.18. Os novos contratos de Concessão firmados pelas partes adquirirão vigência e eficácia a partir de sua assinatura, nos termos da Legislação Aplicável.</t>
  </si>
  <si>
    <t>28.19</t>
  </si>
  <si>
    <t>28.19. É facultado aos Concessionários constituir, no âmbito de operações de crédito ou contrato de financiamento, garantia sobre os direitos emergentes deste Contrato, nos termos da Legislação Aplicável.</t>
  </si>
  <si>
    <t>28.20</t>
  </si>
  <si>
    <t>28.20. O Concessionário deverá notificar a ANP sobre a operação de garantia prevista no parágrafo 28.19, encaminhando cópia do respectivo instrumento de garantia, no prazo de 30 (trinta) dias contados da data da sua assinatura.</t>
  </si>
  <si>
    <t>28.21</t>
  </si>
  <si>
    <t>28.21. A execução da garantia será feita nos termos da Legislação Aplicável e mediante notificação à ANP nos termos do instrumento de garantia, observado que a transferência de titularidade decorrente da execução da garantia constitui Cessão e depende de prévia e expressa anuência da ANP.</t>
  </si>
  <si>
    <t>29 CLÁUSULA VIGÉSIMA NONA - INADIMPLENTE RELATIVO E PENALIDADES</t>
  </si>
  <si>
    <t>29.1</t>
  </si>
  <si>
    <t>29.1. Em caso de descumprimento das obrigações estabelecidas na Legislação Aplicável e  neste Contrato ou de seu cumprimento em lugar, tempo ou forma diverso do pactuado, incorrerá o Concessionário nas sanções específicas previstas neste instrumento e na Legislação Aplicável, sem prejuízo da responsabilização por eventuais perdas e danos decorrentes do inadimplemento.</t>
  </si>
  <si>
    <t>30 CLÁUSULA TRIGÉSIMA - EXTINÇÃO DO CONTRATO</t>
  </si>
  <si>
    <t>30.1</t>
  </si>
  <si>
    <t>30.1. 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f)	pela não entrega do Plano de Desenvolvimento no prazo fixado pela ANP;
g)	pela não aprovação do Plano de Desenvolvimento pela ANP previsto na Cláusula Décima;
h)	total ou parcialmente, pela recusa do Concessionário em firmar o acordo de Individualização da Produção, após decisão da ANP; 
i)	pela falta de renovação das garantias financeiras em até 30 (trinta) dias antes do seu prazo de validade; ou
j)	pela decretação de falência ou a não aprovação de requerimento de recuperação judicial de qualquer Concessionário por parte do juízo competente, ressalvado o disposto no parágrafo 30.5.2.</t>
  </si>
  <si>
    <t>30.2</t>
  </si>
  <si>
    <t>30.2. Este Contrato poderá ser resilido a qualquer momento, por comum acordo entre as Partes, sem prejuízo do cumprimento das obrigações estabelecidas neste Contrato.</t>
  </si>
  <si>
    <t>30.3</t>
  </si>
  <si>
    <t xml:space="preserve">30.3. A qualquer tempo durante a Fase de Produção, o Concessionário poderá solicitar a resilição deste Contrato, total ou parcialmente, com antecedência mínima de 180 (cento e oitenta) dias contados da data pretendida para a resilição do Contrato, a qual deverá ser aprovada previamente pela ANP. </t>
  </si>
  <si>
    <t>30.3.1</t>
  </si>
  <si>
    <t xml:space="preserve">30.3.1. A ANP terá o prazo de 90 (noventa) dias, contados da data de recebimento da solicitação de resilição, para analisar o pedido. </t>
  </si>
  <si>
    <t>30.3.2</t>
  </si>
  <si>
    <t>30.3.2. Até a efetiva resilição contratual, o Concessionário não poderá interromper ou suspender a Produção comprometida nos Programas de Produção dos Campos ou Áreas de Desenvolvimento em questão, a menos que autorizado pela ANP.</t>
  </si>
  <si>
    <t>30.4</t>
  </si>
  <si>
    <t>30.4. A resilição do Contrato não exime o Concessionário da responsabilidade prevista no parágrafo 21.8.</t>
  </si>
  <si>
    <t>30.5</t>
  </si>
  <si>
    <t>30.5.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t>
  </si>
  <si>
    <t>30.5.1</t>
  </si>
  <si>
    <t>30.5.1. No caso da alínea “a” do parágrafo 30.5, antes da resolução do Contrato, a ANP notificará o Concessionário para adimplir a obrigação descumprida em prazo não inferior a 90 (noventa) dias, salvo nos casos de extrema urgência.</t>
  </si>
  <si>
    <t>30.5.2</t>
  </si>
  <si>
    <t>30.5.2. A partir da constatação de inadimplemento absoluto, será conferido um prazo de 90 (noventa) dias, ou inferior, nos casos de extrema urgência, para que o Concessionário inadimplente formalize perante a ANP o pedido de Cessão de sua participação indivisa nos direitos e obrigações deste Contrato, sob pena de aplicação das penalidades previstas neste Contrato, além da resolução contratual.</t>
  </si>
  <si>
    <t>30.5.3</t>
  </si>
  <si>
    <t>30.5.3. Havendo mais de um Concessionário e caso não seja efetuada a Cessão prevista no parágrafo 30.5.2, a ANP somente resolverá este Contrato em relação ao inadimplente, sendo sua participação indivisa nos direitos e obrigações deste Contrato dividida entre os demais Concessionários adimplentes, na proporção de suas participações, mediante prévia e expressa aprovação pela ANP.</t>
  </si>
  <si>
    <t>30.6</t>
  </si>
  <si>
    <t>30.6. Em qualquer das hipóteses de extinção previstas neste Contrato ou na Legislação Aplicável, o Concessionário não terá direito a quaisquer ressarcimentos.</t>
  </si>
  <si>
    <t>30.7</t>
  </si>
  <si>
    <t>30.7. Em qualquer das hipóteses de extinção previstas neste Contrato ou na Legislação Aplicável, deverá ser observado o disposto nos parágrafos 9.8 a 9.12 para devolução da área.</t>
  </si>
  <si>
    <t>30.8</t>
  </si>
  <si>
    <t>30.8. Resolvido este Contrato, o Concessionário responderá pelas perdas e danos decorrentes de seu inadimplemento e da resolução, arcando com todas as indenizações e compensações cabíveis, na forma da lei e deste Contrato.</t>
  </si>
  <si>
    <t>31 CLÁUSULA TRIGÉSIMA PRIMEIRA - CASO FORTUITO , FORÇA MAIOR E CAUSAS SIMILARES</t>
  </si>
  <si>
    <t>31.1</t>
  </si>
  <si>
    <t>31.1. A exoneração das obrigações assumidas neste Contrato somente ocorrerá nas hipóteses de caso fortuito, força maior e causas similares que justifiquem a inexecução, como o fato da administração, o fato do príncipe e as interferências imprevistas.</t>
  </si>
  <si>
    <t>31.1.1</t>
  </si>
  <si>
    <t>31.1.1. A exoneração das obrigações do Concessionário devedor dar-se-á exclusivamente com relação às obrigações deste Contrato cujo adimplemento se tornar impossível em virtude da incidência do caso fortuito, da força maior ou de causas similares, reconhecidos pela ANP.</t>
  </si>
  <si>
    <t>31.1.2</t>
  </si>
  <si>
    <t>31.1.2. A decisão da ANP que reconhecer a ocorrência de caso fortuito, força maior ou causas similares indicará a parcela do Contrato cujo adimplemento será dispensado ou postergado.</t>
  </si>
  <si>
    <t>31.1.3</t>
  </si>
  <si>
    <t>31.1.3. O reconhecimento da incidência do caso fortuito, força maior ou causas similares não isenta o Concessionário do pagamento de Participações Governamentais e de terceiros.</t>
  </si>
  <si>
    <t>31.2</t>
  </si>
  <si>
    <t>31.2. A notificação dos eventos que possam ser considerados caso fortuito, força maior ou causas similares deverá ser imediata e especificará tais circunstâncias, suas causas e consequências</t>
  </si>
  <si>
    <t>31.2.1</t>
  </si>
  <si>
    <t xml:space="preserve">31.2.1. De igual modo deverá ser notificada a cessação dos eventos.  </t>
  </si>
  <si>
    <t>31.3</t>
  </si>
  <si>
    <t>31.3. Superado o caso fortuito, a força maior ou as causas similares, caberá ao Concessionário cumprir as obrigações afetadas, prorrogando-se o prazo para o cumprimento destas obrigações pelo período correspondente à duração do evento.</t>
  </si>
  <si>
    <t>31.3.1</t>
  </si>
  <si>
    <t>31.3.1. A depender da extensão e da gravidade dos efeitos do caso fortuito, da força maior ou das causas similares:
a)	as Partes poderão acordar a alteração do Contrato ou sua extinção;
b)	a ANP poderá suspender o curso do prazo contratual em relação à parcela do Contrato afetada.</t>
  </si>
  <si>
    <t>31.3.2</t>
  </si>
  <si>
    <t>31.3.2. Durante a suspensão do prazo contratual, permanecem vigentes e exigíveis todas as obrigações das Partes que não tenham sido afetadas pelo caso fortuito, força maior e causas similares.</t>
  </si>
  <si>
    <t>31.4</t>
  </si>
  <si>
    <t>31.4. A ANP poderá prorrogar ou suspender o curso do prazo contratual caso comprovado atraso no processo de licenciamento ambiental.</t>
  </si>
  <si>
    <t>31.4.1</t>
  </si>
  <si>
    <t>31.4.1. A suspensão ou a prorrogação contratual poderá ser concedida mediante solicitação fundamentada do Concessionário.</t>
  </si>
  <si>
    <t>31.4.2</t>
  </si>
  <si>
    <t>31.4.2. Para que o curso do prazo contratual possa ser suspenso ou prorrogado, o prazo regulamentar para decisão do órgão licenciador, no processo de licenciamento ambiental, deve ter sido excedido.</t>
  </si>
  <si>
    <t>31.4.3</t>
  </si>
  <si>
    <t xml:space="preserve">31.4.3. O Concessionário deverá comprovar que não contribuiu para a dilatação do processo de licenciamento ambiental e que o atraso se deu por responsabilidade exclusiva dos entes públicos competentes. </t>
  </si>
  <si>
    <t>31.4.4</t>
  </si>
  <si>
    <t>31.4.4. Deferido o pleito de suspensão do contrato por parte da ANP, o curso do prazo contratual será considerado suspenso até a manifestação definitiva do órgão ambiental.</t>
  </si>
  <si>
    <t>31.4.5</t>
  </si>
  <si>
    <t>31.4.5. Deferido o pleito de suspensão do contrato por parte da ANP, a restituição de prazo por atraso do órgão ambiental será contabilizada a partir da constatação de atraso por parte do órgão ambiental até a data da suspensão do contrato.</t>
  </si>
  <si>
    <t>31.4.6</t>
  </si>
  <si>
    <t>31.4.6. A suspensão do curso do prazo contratual será interrompida a qualquer tempo, caso a ANP a julgue injustificada.</t>
  </si>
  <si>
    <t>31.4.7</t>
  </si>
  <si>
    <t>31.4.7. Deferido o pleito de prorrogação do contrato por parte da ANP, a restituição de prazo por atraso do órgão ambiental será contabilizada a partir da constatação de atraso por parte do órgão ambiental até a data do pleito de prorrogação.</t>
  </si>
  <si>
    <t>31.4.8</t>
  </si>
  <si>
    <t>31.4.8. A manifestação definitiva do órgão ambiental deverá ser imediatamente comunicada à ANP pelo Concessionário.</t>
  </si>
  <si>
    <t>31.5</t>
  </si>
  <si>
    <t>31.5. Desde que solicitado pelo Concessionário, a suspensão do curso do prazo contratual por prazo superior a 5 (cinco) anos poderá ensejar a extinção contratual, sem que assista ao Concessionário direito a qualquer tipo de indenização.</t>
  </si>
  <si>
    <t>31.5.1</t>
  </si>
  <si>
    <t>31.5.1. Caberá ao Concessionário comprovar que, no período compreendido entre a suspensão do curso do prazo contratual e a solicitação de extinção do Contrato, não contribuiu para a dilatação do processo de licenciamento ambiental.</t>
  </si>
  <si>
    <t>31.6</t>
  </si>
  <si>
    <t>31.6. Desde que solicitado pelo Concessionário, o indeferimento em caráter definitivo pelo órgão ambiental competente de licenciamento essencial para a execução das atividades poderá ensejar a extinção contratual, sem que assista ao Concessionário direito a qualquer tipo de indenização.</t>
  </si>
  <si>
    <t>31.6.1</t>
  </si>
  <si>
    <t>31.6.1. Para que o indeferimento do licenciamento ambiental possa ser enquadrado como caso fortuito, força maior e causas similares, caberá ao Concessionário comprovar que não contribuiu para o indeferimento do processo de licenciamento ambiental.</t>
  </si>
  <si>
    <t>31.7</t>
  </si>
  <si>
    <t>31.7. O Concessionário assumirá, individual e exclusivamente, todas as perdas decorrentes da situação de caso fortuito, força maior ou causas similares.</t>
  </si>
  <si>
    <t xml:space="preserve">32 CLÁUSULA TRIGÉSIMA SEGUNDA - CONFIDENCIALIDADE </t>
  </si>
  <si>
    <t>32.1</t>
  </si>
  <si>
    <t>32.1. Todos os dados adquiridos, processados, produzidos, desenvolvidos ou, por qualquer forma, obtidos como resultado das Operações e do Contrato são confidenciais.</t>
  </si>
  <si>
    <t>32.2</t>
  </si>
  <si>
    <t xml:space="preserve">32.2. Os dados e as informações de que trata o parágrafo 32.1 poderão ser divulgados pelo Concessionário, sendo vedada sua comercialização. </t>
  </si>
  <si>
    <t>32.3</t>
  </si>
  <si>
    <t>32.3. Em caso de divulgação dos dados e informações de que trata o parágrafo 32.1, o Concessionário deverá enviar à ANP notificação no prazo de 30 (trinta) dias contados da divulgação.</t>
  </si>
  <si>
    <t>32.3.1</t>
  </si>
  <si>
    <t>32.3.1. A notificação deverá ser acompanhada dos dados e das informações divulgados, as razões da divulgação e a relação dos terceiros que tiveram acesso a tais dados e informações.</t>
  </si>
  <si>
    <t>32.3.2</t>
  </si>
  <si>
    <t>32.3.2. Em caso de divulgação dos dados e informações para Afiliadas, os Concessionários estarão dispensados do envio de notificação à ANP.</t>
  </si>
  <si>
    <t>32.4</t>
  </si>
  <si>
    <t>32.4. As disposições dos parágrafos 32.1, 32.2 e 32.3 permanecerão em vigor e subsistirão à extinção deste Contrato.</t>
  </si>
  <si>
    <t>32.5</t>
  </si>
  <si>
    <t>32.5. A ANP compromete-se a não divulgar dados e informações, relativos às Operações das áreas retidas pelo Concessionário, cuja exposição possa representar vantagem competitiva a outros agentes econômicos, nos termos do art. 5º, §2º, do Decreto nº 7.724/2012.</t>
  </si>
  <si>
    <t>32.5.1</t>
  </si>
  <si>
    <t>32.5.1. Tal disposição não se aplicará caso a divulgação seja decorrente de imposição legal ou judicial.</t>
  </si>
  <si>
    <t xml:space="preserve">33 CLÁUSULA TRIGÉSIMA TERCEIRA - NOTIFICAÇÕES, SOLICITAÇÕES, COMUNICAÇÕES E RELATÓRIOS </t>
  </si>
  <si>
    <t>33.1</t>
  </si>
  <si>
    <t xml:space="preserve">33.1. As notificações, solicitações, encaminhamento de planos, programas, relatórios, bem como quaisquer outras comunicações previstas neste Contrato deverão ser formais e por escrito, respeitada a Legislação Aplicável. </t>
  </si>
  <si>
    <t>33.1.1</t>
  </si>
  <si>
    <t>33.1.1. Caso não haja previsão específica na Legislação Aplicável, as comunicações aqui previstas deverão ser entregues pessoalmente, mediante protocolo, ou enviadas por meio de remessa postal, com comprovante de recebimento.</t>
  </si>
  <si>
    <t>33.1.2</t>
  </si>
  <si>
    <t>33.1.2. Os atos e comunicações relacionados a este Contrato deverão ser redigidos em língua portuguesa, assinados por representante legal do Concessionário ou por procurador com poderes específicos.</t>
  </si>
  <si>
    <t>33.2</t>
  </si>
  <si>
    <t>33.2. Em caso de mudança de endereço, as Partes obrigam-se a notificar a outra Parte sobre o novo endereço com antecedência mínima de 30 (trinta) dias da mudança.</t>
  </si>
  <si>
    <t>33.3</t>
  </si>
  <si>
    <t>33.3. As notificações previstas neste Contrato serão consideradas válidas e eficazes na data em que forem efetivamente recebidas.</t>
  </si>
  <si>
    <t>33.4</t>
  </si>
  <si>
    <t>33.4. O Concessionário deverá notificar a ANP sobre quaisquer alterações de seus atos constitutivos, estatutos ou contrato social, encaminhando cópias destes, dos documentos de eleição de seus administradores ou de prova da diretoria em exercício em até 30 (trinta) dias após sua efetivação.</t>
  </si>
  <si>
    <t xml:space="preserve">34 CLÁUSULA TRIGÉSIMA QUARTA - REGIME JURÍDICO </t>
  </si>
  <si>
    <t>34.1</t>
  </si>
  <si>
    <t>34.1. Este Contrato será executado, regido e interpretado de acordo com as leis brasileiras.</t>
  </si>
  <si>
    <t>34.1.1</t>
  </si>
  <si>
    <t>34.1.1. As Partes deverão observar a Legislação Aplicável na execução do Contrato.</t>
  </si>
  <si>
    <t>34.2</t>
  </si>
  <si>
    <t xml:space="preserve">34.2. As Partes comprometem-se a envidar todos os esforços no sentido de resolver entre si, amigavelmente, toda e qualquer disputa ou controvérsia decorrente deste Contrato ou com ele relacionada. </t>
  </si>
  <si>
    <t>34.2.1</t>
  </si>
  <si>
    <t>34.2.1. Tais esforços devem incluir, no mínimo, a solicitação de uma reunião específica de conciliação pela Parte insatisfeita, acompanhada de seu pedido e de suas razões de fato e de direito.</t>
  </si>
  <si>
    <t>34.2.2</t>
  </si>
  <si>
    <t xml:space="preserve">34.2.2. A solicitação deverá ser atendida com o agendamento da reunião pela outra Parte em até 15 (quinze) dias do pedido, nos escritórios da ANP. Os representantes das Partes deverão ter poderes para transigir sobre a questão. </t>
  </si>
  <si>
    <t>34.2.3</t>
  </si>
  <si>
    <t>34.2.3. Após a realização da reunião, caso não se tenha chegado a um acordo de imediato, as Partes terão, no mínimo, mais 30 (trinta) dias para negociar uma solução amigável.</t>
  </si>
  <si>
    <t>34.3</t>
  </si>
  <si>
    <t>34.3. As Partes poderão, mediante acordo por escrito e a qualquer tempo, submeter a disputa ou controvérsia a mediação de entidade habilitada para tanto, nos termos de seu regulamento e conforme a Legislação Aplicável.</t>
  </si>
  <si>
    <t>34.4</t>
  </si>
  <si>
    <t xml:space="preserve">34.4. As Partes poderão, mediante acordo por escrito, recorrer a perito independente para dele obter parecer fundamentado que possa levar ao encerramento da disputa ou controvérsia. </t>
  </si>
  <si>
    <t>34.4.1</t>
  </si>
  <si>
    <t xml:space="preserve">34.4.1. Caso firmado tal acordo, o recurso à arbitragem somente poderá ser exercido após a emissão do parecer pelo perito. </t>
  </si>
  <si>
    <t>34.5</t>
  </si>
  <si>
    <t>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t>
  </si>
  <si>
    <t>34.6</t>
  </si>
  <si>
    <t>34.6. As Partes desde já declaram estar cientes de que a arbitragem de que trata esta Cláusula Trigésima Quarta refere-se exclusivamente a controvérsias decorrentes do Contrato ou com ele relacionadas, e apenas é possível para dirimir litígios relativos a direitos patrimoniais disponíveis, nos termos da Lei nº 9.307/1996.</t>
  </si>
  <si>
    <t>34.6.1</t>
  </si>
  <si>
    <t>34.6.1. Consideram-se controvérsias sobre direitos patrimoniais disponíveis, para fins desta Cláusula Trigésima Quarta :
a)	incidência de penalidades contratuais e seu cálculo, e controvérsias            decorrentes da execução de garantias;
b)	o cálculo de indenizações decorrentes de extinção ou de transferência do Contrato; 
c)	o inadimplemento de obrigações contratuais por qualquer das Partes;
d)	demandas relacionadas a direito ou obrigação contratual.</t>
  </si>
  <si>
    <t>34.7</t>
  </si>
  <si>
    <t>34.7. Para o disposto na alínea “l” do parágrafo 34.5 e para as questões que não versem sobre direitos patrimoniais disponíveis, nos termos da Lei nº 9.307/1996, as Partes elegem o foro da Justiça Federal – Seção Judiciária do Rio de Janeiro, Brasil, como único competente, com renúncia expressa a qualquer outro, por mais privilegiado que seja.</t>
  </si>
  <si>
    <t>34.8</t>
  </si>
  <si>
    <t>34.8. A ANP decidirá sobre a suspensão ou não das atividades sobre as quais verse a disputa ou controvérsia.</t>
  </si>
  <si>
    <t>34.8.1</t>
  </si>
  <si>
    <t>34.8.1. O critério a fundamentar a decisão deverá ser a necessidade de evitar risco pessoal ou material de qualquer natureza, em especial no que diz respeito às Operações.</t>
  </si>
  <si>
    <t>34.9</t>
  </si>
  <si>
    <t>34.9. A ANP compromete-se a, sempre que exercer seu poder discricionário, expor as justificativas do ato, observando a Legislação Aplicável e atendendo às Melhores Práticas da Indústria do Petróleo.</t>
  </si>
  <si>
    <t>34.10</t>
  </si>
  <si>
    <t>34.10. As disposições desta Cláusula Trigésima Quarta permanecerão em vigor e subsistirão à extinção do Contrato.</t>
  </si>
  <si>
    <t>35 CLÁUSULA TRIGÉSIMA QUINTA - DISPOSIÇÕES FINAIS</t>
  </si>
  <si>
    <t>35.1</t>
  </si>
  <si>
    <t>35.1. O Concessionário deverá manter todas as condições de habilitação e qualificação exigidas na licitação durante toda a execução do Contrato, em compatibilidade com as obrigações por ele assumidas.</t>
  </si>
  <si>
    <t>35.2</t>
  </si>
  <si>
    <t xml:space="preserve">35.2. A omissão ou tolerância por qualquer das Partes na exigência da observância das disposições deste Contrato, bem como a aceitação de um desempenho diverso do contratualmente exigido, não implicará novação e nem limitará o direito de tal Parte de, em ocasiões subsequentes, impor a observância dessas disposições ou exigir um desempenho compatível com o contratualmente exigido. </t>
  </si>
  <si>
    <t>35.3</t>
  </si>
  <si>
    <t>35.3. Quaisquer modificações ou aditivos a este Contrato deverão observar a Legislação Aplicável e somente terão validade se realizados formalmente, por escrito e assinados pelos representantes das Partes.</t>
  </si>
  <si>
    <t>35.4</t>
  </si>
  <si>
    <t>35.4. A ANP fará publicar o texto integral ou extrato dos termos deste Contrato no Diário Oficial da União, para sua validade erga omnes.</t>
  </si>
  <si>
    <t>CLÁUSULA XXX - CONTRIBUIÇÃO À AUTORIDADE INTERNANCIONAL DOS FUNDOS MARINHOS</t>
  </si>
  <si>
    <t>XX.1</t>
  </si>
  <si>
    <t>XX.1. A produção em reservatórios situados total ou parcialmente em áreas da plataforma continental situadas além das 200 (duzentas) milhas náuticas a partir das linhas de base, estará sujeita ao pagamento da contribuição à Autoridade Internacional dos Fundos Marinhos, nos termos da Convenção das Nações Unidas sobre o Direito do Mar, que entrou em vigor em 16 de novembro de 1994, conforme Decreto nº 1.530, de 22 de junho de 1995.</t>
  </si>
  <si>
    <t>XX.1.1</t>
  </si>
  <si>
    <t>XX.1.1. O Concessionário será responsável pelo ônus econômico do pagamento dos valores devidos à Autoridade Internacional dos Fundos Marinhos, nos termos da Legislação Aplicável.</t>
  </si>
  <si>
    <t>ANEXO I - ÁREA DE CONCESSÃO</t>
  </si>
  <si>
    <t>Consultar a redação original no anexo.</t>
  </si>
  <si>
    <t>ANEXO III - GARANTIA FINANCEIRA DO PROGRAMA EXPLORATÓRIO MÍNIMO</t>
  </si>
  <si>
    <t xml:space="preserve">ANEXO IV - GARANTIA DE PERFORMANCE </t>
  </si>
  <si>
    <t xml:space="preserve">ANEXO V - PARTICIPAÇÕES GOVERNAMENTAIS E DE TERCEIROS </t>
  </si>
  <si>
    <t>ANEXO VI - PAGAMENTO DO BÔNUS DE ASSINATURA</t>
  </si>
  <si>
    <t>Inserir a sugestão de inclusão de novo item na célula à direita.</t>
  </si>
  <si>
    <t>CLÁUSULA/ANEXO</t>
  </si>
  <si>
    <t>APELIDO</t>
  </si>
  <si>
    <t>CLAUSULA1</t>
  </si>
  <si>
    <t>CLAUSULA2</t>
  </si>
  <si>
    <t>CLAUSULA3</t>
  </si>
  <si>
    <t>CLAUSULA4</t>
  </si>
  <si>
    <t>CLAUSULA5</t>
  </si>
  <si>
    <t>CLAUSULA6</t>
  </si>
  <si>
    <t>CLAUSULA7</t>
  </si>
  <si>
    <t>CLAUSULA8</t>
  </si>
  <si>
    <t>CLAUSULA9</t>
  </si>
  <si>
    <t>CLAUSULA10</t>
  </si>
  <si>
    <t>CLAUSULA11</t>
  </si>
  <si>
    <t>CLAUSULA12</t>
  </si>
  <si>
    <t>CLAUSULA13</t>
  </si>
  <si>
    <t>CLAUSULA14</t>
  </si>
  <si>
    <t>CLAUSULA15</t>
  </si>
  <si>
    <t>CLAUSULA16</t>
  </si>
  <si>
    <t>CLAUSULA17</t>
  </si>
  <si>
    <t>CLAUSULA18</t>
  </si>
  <si>
    <t>CLAUSULA19</t>
  </si>
  <si>
    <t>CLAUSULA20</t>
  </si>
  <si>
    <t>CLAUSULA21</t>
  </si>
  <si>
    <t>CLAUSULA22</t>
  </si>
  <si>
    <t>CLAUSULA23</t>
  </si>
  <si>
    <t>CLAUSULA24</t>
  </si>
  <si>
    <t>CLAUSULA25</t>
  </si>
  <si>
    <t>CLAUSULA26</t>
  </si>
  <si>
    <t>CLAUSULA27</t>
  </si>
  <si>
    <t>CLAUSULA28</t>
  </si>
  <si>
    <t>CLAUSULA29</t>
  </si>
  <si>
    <t>CLAUSULA30</t>
  </si>
  <si>
    <t>CLAUSULA31</t>
  </si>
  <si>
    <t>CLAUSULA32</t>
  </si>
  <si>
    <t>CLAUSULA33</t>
  </si>
  <si>
    <t>CLAUSULA34</t>
  </si>
  <si>
    <t>CLAUSULA35</t>
  </si>
  <si>
    <t>CLAUSULAXXX</t>
  </si>
  <si>
    <t>ANEXO1</t>
  </si>
  <si>
    <t>ANEXO2</t>
  </si>
  <si>
    <t>ANEXO3</t>
  </si>
  <si>
    <t>ANEXO4</t>
  </si>
  <si>
    <t>ANEXO5</t>
  </si>
  <si>
    <t>ANEXO6</t>
  </si>
  <si>
    <t>ANEXO7</t>
  </si>
  <si>
    <t>CONSULTA PÚBLICA ANP Nº 21/2022 - FORMULÁRIO PARA APRESENTAÇÃO DE SUGESTÕES PARA OS INSTRUMENTOS LICITATÓRIOS DA OFERTA PERMANENTE DE CONCESSÃO</t>
  </si>
  <si>
    <r>
      <rPr>
        <b/>
        <sz val="11"/>
        <color theme="1"/>
        <rFont val="Calibri"/>
        <family val="2"/>
        <scheme val="minor"/>
      </rPr>
      <t>INSTRUÇÕES DE PREENCHIMENTO E ENVIO DO FORMULÁRIO</t>
    </r>
    <r>
      <rPr>
        <sz val="11"/>
        <color theme="1"/>
        <rFont val="Calibri"/>
        <family val="2"/>
        <scheme val="minor"/>
      </rPr>
      <t xml:space="preserve">
1. No campo DOCUMENTO,  deverá ser selecionada a opção MINUTA DE CONTRATO DE BLOCOS EXPLORATÓRIOS que já está pré definida na lista suspensa da coluna;
2. No campo NATUREZA DA SUGESTÃO, deverá ser selecionada uma das opções referente a sugestão: Inclusão, Alteração ou Exclusão; 
3. No campo CLÁUSULA / ANEXO DO CONTRATO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1"/>
        <color theme="1"/>
        <rFont val="Calibri"/>
        <family val="2"/>
        <scheme val="minor"/>
      </rPr>
      <t xml:space="preserve">8. Após o preenchimento das sugestões neste formulário, salvar o documento e encaminhar para ANP pelo endereço eletrônico email: </t>
    </r>
    <r>
      <rPr>
        <b/>
        <sz val="11"/>
        <color theme="4"/>
        <rFont val="Calibri"/>
        <family val="2"/>
        <scheme val="minor"/>
      </rPr>
      <t>rodadas@anp.gov.br</t>
    </r>
    <r>
      <rPr>
        <b/>
        <sz val="11"/>
        <color theme="1"/>
        <rFont val="Calibri"/>
        <family val="2"/>
        <scheme val="minor"/>
      </rPr>
      <t>.
9. O prazo final para encaminhar o formulário preenchido é até às 18 horas do dia 17 de outubro de 2022.
10. A utilização deste formulário é obrigatória. O documento deverá ser encaminhado no formato de planilha eletrônica. Não serão aceitas sugestões fora do padrão deste formulário ou em formato PDF.</t>
    </r>
  </si>
  <si>
    <t>A questão do momento da delimitação do Campo vem sendo objeto de controvérsias, cabendo destacar que a indústria entende que o Campo é definido quando da apresentação da Declaração de Comercialidade, sem prejuízo de eventuais adequações quando da apresentação/revisão/aprovação do PD. Dessa forma, o IBP entende que este ponto deverá ser abordado e definido quando da revisão da Resolução ANP 17/2015.</t>
  </si>
  <si>
    <t>atividade exploratória que visa investigar uma Descoberta na Área de Concessão com o objetivo de verificar a sua comercialidade, de acordo com as Melhores Práticas da Indústria do Petróleo.</t>
  </si>
  <si>
    <t>A adoção de novas técnologias estaria englobado pelo conceito das melhores práticas, sendo certo que a submissão à discricionariedade da ANP poderia gerar insegurança e até mesmo eventuais contradições de uma eventual recusa pela ANP em relação à adoção das melhores práticas.</t>
  </si>
  <si>
    <t>A ANP, a partir da data em que as áreas forem devolvidas pelo Concessionário, poderá delas dispor a seu exclusivo critério, inclusive para efeito de novas licitações.</t>
  </si>
  <si>
    <t>A possibilidade de inclusão da área em novas licitações após a notificação de devolução pode gerar insegurança jurídica, na medida em que há uma série de medidas e procedimentos afins a serem executados até a efetiva devolução da área, sendo certo que cabe considerar que tal insegurança pode inclusive reduzir (mediante a precificação do risco) ou até mesmo comprometer a atratividade da própria área.</t>
  </si>
  <si>
    <t>Para fins de cumprimento do Programa Exploratório Mínimo, somente serão convertidos em Unidades de Trabalho os dados cuja aquisição, processamento ou reprocessamento tenham sido entregues e avaliados pela ANP, observado o disposto no item 5.8.</t>
  </si>
  <si>
    <t>Importante haver uma referência expressa que a avaliação dos dados entregues para a finalidade de abatimento do PEM observará o procedimento estabelecido no item 5.8.</t>
  </si>
  <si>
    <t xml:space="preserve">Após 6.12.1 </t>
  </si>
  <si>
    <t xml:space="preserve">6.13.	O Concessionário, à medida que realize as atividades relativas ao Programa Exploratório Mínimo, poderá solicitar à ANP a redução do valor da garantia financeira depositada.
6.13.1.	A redução do valor da garantia financeira do Programa Exploratório Mínimo não poderá ocorrer com frequência inferior a 3 (três) meses.
6.13.2.	A redução do valor da garantia financeira do Programa Exploratório Mínimo não poderá ser inferior a valor que, convertido, corresponda a 20% (vinte por cento) do total das Unidades de Trabalho ou d6.13.4.	As operações de aquisição e/ou reprocessamento dos dados técnicos citados no Anexo II somente poderão implicar redução do valor das garantias financeiras à medida que os dados e as informações entregues à ANP.o investimento comprometido.
6.13.3.	As Operações de perfuração somente poderão implicar redução do valor das garantias financeiras do Programa Exploratório Mínimo quando, cumulativamente:
a)	o poço tenha atingido o objetivo exploratório;
b)	o poço tenha sido concluído; e
c)	os dados e as informações relativas ao poço tenham sido atestadas conforme os padrões técnicos estabelecidos pela ANP.
6.13.4.	As operações de aquisição e/ou reprocessamento dos dados técnicos citados no Anexo II somente poderão implicar redução do valor das garantias financeiras à medida que os dados e as informações entregues à ANP.
6.13.4.1 O disposto no parágrafo 6.13.4 não exime o Concessionário da responsabilidade de correção dos dados nos casos de não conformidade.
</t>
  </si>
  <si>
    <t>A inclusão visa clarificar que a liberação das garantias não exime o Concessionário de responsabilidade de corrigir os dados se assim vier a ser requerido pela ANP, conforme parágrafo único do artigo 25 da Resolução ANP nº 757 de 23.11.2018.</t>
  </si>
  <si>
    <t>A Declaração de Comercialidade não apenas se trata de um ato unilateral do concessionário, como também é a premissa principal do regime de concessão, através do qual o concessionário assume todos os custos e riscos inerentes às atividades  exploratórias, cabendo-lhe o respectivo ressarcimento somente em caso de descoberta comercial, cuja respectiva declaração se dará de acordo com suas premissas e avaliações particulares. Portanto, a efetividade da Declaração de Comercialidade não deve ser condicionada à aprovação do relatório final de avaliação de descoberta.</t>
  </si>
  <si>
    <t>A solicitação da ANP poderá ser recusada mediante justificativa embasada, entre outras razões, a não economicidade.</t>
  </si>
  <si>
    <t>Considerando que os riscos da operação cabem única e exclusivamente ao concessionário, entendemos que a avaliação de economicidade ou não para continuidade das atividades deve ser apenas do concessionário.</t>
  </si>
  <si>
    <t>Aplica-se vis -a-vis a justificativa referente ao item anterior.</t>
  </si>
  <si>
    <t>O Concessionário deverá apresentar o Plano de Desenvolvimento à ANP no prazo de 180 (cento e oitenta) dias, contados a partir da submissão da Declaração de Comercialidade ou do recebimento, pelo operador, de comunicação de aprovação do Relatório Final de Avaliação de Descoberta.</t>
  </si>
  <si>
    <t>Considerando que a declaração de comercialidade é uma prerrogativa do concessionário, esta não poderá estar sujeita ao PAD. A contagem do prazo de entrega do Plano de Desenvolvimento, via de regra, tem início após a apresentação da Declaração de Comercialidade. Nas hipóteses em que o concessionário decida por avaliar uma descoberta, a Declaração de Comercialidade será então apresentada concomitantemente ao Relatório Final do correspondente Plano de Avaliação de Descoberta. O prazo para entrega do PD, por sua vez, terá sua contagem iniciada após a aprovação pela ANP do Relatório Final de Avaliação da Descoberta. As mudanças ora propostas objetivam explicitar de maneira objetiva os marcos temporais aplicáveis tanto à regra geral (contagem do prazo a partir da declaração de comercialidade até o fim da fase de exploração), e sua exceção (contagem do prazo após a aprovação do relatório final de avaliação de descoberta).</t>
  </si>
  <si>
    <t>A Área de Desenvolvimento deverá abranger uma ou mais Jazidas a serem produzidas, conforme constantes na(s) respectiva(s) Declaração(ões) de Comercialidade.</t>
  </si>
  <si>
    <t>A área objeto do contrato de concessão pode conter uma ou mais Jazidas. E, dependendo das características geológicas, poderão ensejar a definição de áreas de desenvolvimento distintas.</t>
  </si>
  <si>
    <t>Em se tratando de atividade na fase de exploração na qual o Concessionário assume todos os riscos, não parece razoável haver uma ingerência do regulador, a qual seja materializada por eventual aprovação prévia antes da execução da atividade. Além disso, é necessário preservar a segurança jurídica na medida em que o objetivo exploratório deve estar previsto no edital de licitações, sendo, por conseguinte, um dos parâmetros para a precificação dos ativos / elaboração das ofertas pelos licitantes participantes do certame.</t>
  </si>
  <si>
    <t>O Concessionário poderá interromper a perfuração do poço e abandoná-lo antes de alcançar o objetivo exploratório previsto, observada  a Legislação Aplicável e de acordo com as Melhores Práticas da Indústria do Petróleo.</t>
  </si>
  <si>
    <t>Caso o poço faça parte do Programa Exploratório Mínimo e não alcance o objetivo exploratório estabelecido no Anexo II, sua perfuração não será computada para fins de conversão em Unidades de Trabalho, a menos que a ANP, a seu exclusivo critério, assim o decida.</t>
  </si>
  <si>
    <t>Aplica-se vis-a-vis a justificativa informada para o item anterior.</t>
  </si>
  <si>
    <t>O Concessionário enviará à ANP, na forma e nos prazos por esta estipulados, cópias de mapas, seções, perfis, estudos, outros dados e informações geológicas, geoquímicas e geofísicas, inclusive dados de poços,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</si>
  <si>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Em que pese o concessionário ter ciência de que a informação apresentada à ANP será tratada de forma confidencial pela mesma, o Operador é obrigado a dividir com os demais concessionários todas as informações submetidas à ANP, uma vez que são solidariamente responsáveis pelas obrigações decorrentes do contrato de concessão. Os modelos de reservatórios são elaborados por cada concessionário consideradas as suas particularidades, não sendo informação dividida no consórcio. Além disso, os modelos de reservatórios não são informações essenciais para o exercício do poder fiscalizatório da Agência e consistem em informações proprietárias, preservando assim a confidencialidade da propriedade intelectual de tais modelos e, consequentemente, as vantagens competitivas dos operadores. A partir da justificativa da ANP para a não aceitação da alteração desse dispositivo na 16ª Rodada, o IBP reitera preocupação não quanto a conduta da ANP, mas sim quanto ao compartilhamento de informações absolutamente estratégicas entre competidores, o que causa insegurança jurídica e diminui a atratividade do certame.</t>
  </si>
  <si>
    <t xml:space="preserve">Inclusão de novos subitens ao item 17.3 
17.3.1.A remessa somente será permitida caso vise à análise, ao ensaio, ou ao processamento de dados.
17.3.2.Com relação às amostras ou dados, o Concessionário deverá enviar à ANP solicitação contendo:
a) justificativa sobre a necessidade da remessa ao exterior;
b) informações detalhadas, bem como indicação de seus equivalentes mantidos no País;
c) informações detalhadas sobre as análises, ensaios e processamentos a que serão submetidos, ressaltando os ensaios de natureza destrutiva, caso previstos;
d) informações da instituição de destino;
e) previsão da data de conclusão das análises, ensaios e processamentos; e
f) previsão da data de retorno ao País, quando aplicável.
17.3.3. 17.3.3.17.1.3.	O Concessionário deverá:
a) manter cópia da informação ou dado ou equivalente da amostra em território nacional;
b) retornar as amostras, dados ou informações ao País após a realização da análise, ensaio ou processamento; e
c)fornecer à ANP os resultados obtidos com as análises, ensaios e processamentos realizados, cumpridos os prazos da Legislação Aplicável.
</t>
  </si>
  <si>
    <t>É importante haver previsão no contrato das premissas e bases das respectivas obrigações contratuais afins, o que traz segurança jurídica e previsibilidade para as atividades. A possibilidade de alteração das disposições do contrato pela via da regulação pode ser um fator de desestímulo às atividades e investimentos no setor.</t>
  </si>
  <si>
    <t xml:space="preserve">18.8.18.1.	O Concessionário apresentará garantia de desativação e abandono, a partir da Data de Início da Produção, podendo, para tanto, utilizar-se de:
a) seguro garantia;
b) carta de crédito;
c) fundo de provisionamento financeiro;
d) outras formas de garantia, a critério da ANP;
e) </t>
  </si>
  <si>
    <t>e) garantia fornecida por empresa Afiliada da Concessionária.</t>
  </si>
  <si>
    <t>A previsão sobre a possibilidade de apresentação de garantia por empresa afiliada deve constar do contrato de concessão. A apresentação de garantia por parte de empresa Afiliada do Concessionário não só estaria em consonância com as Melhores Práticas da Indústria do Petróleo e com a prática até então adotada pela ANP (vide garantias de performance outorgadas pelo controlador do concessionário para garantir quaisquer obrigações assumidas pelo garantido no âmbito da concessão, inclusive aquelas referentes ao abandono), como atenderia ao estipulado no Contrato de Concessão, sem impor ao Concessionário custos adicionais e excessivos, os quais podem inviabilizar o projeto ou até mesmo impactar a competitividade do País no mercado internacional. O IBP reconhece o esforço da ANP em regulamentar o tema em resolução, mas entende que a proposta de alteração aqui trazida não trará prejuízo à construção do normativo; pelo contrário, trará maior segurança jurídica.</t>
  </si>
  <si>
    <t>Importante que haja uma previsão contratual expressa das premissas e bases das obrigações contratuais assumidas, no caso as modalidades de garantia. Tal previsão não impedirá que as mesmas sejam disciplinadas pela regulação da ANP.</t>
  </si>
  <si>
    <t>antes da atual cláusula 18.8.1. Para as hipóteses em que o Concessionário comprovar o atendimento a critérios financeiros mínimos a serem estabelecidos pela ANP com base nos parâmetros do Edital de Licitação correspondente, a ANP deverá isentar o Concessionário da apresentação de garantia para os fins desta Cláusula.</t>
  </si>
  <si>
    <t>É necessário prever a possibilidade de isenção do Concessionário da apresentação de qualquer tipo de garantia de abandono em casos de comprovada robustez financeira, conforme as Melhores Práticas da Indústria do Petróleo.</t>
  </si>
  <si>
    <t>18.13. A ANP deverá conferir tratamento isonômico a Concessionários que possuam o mesmo grau de qualificação técnica e financeira, nos termos do Edital de Licitações correspondente.</t>
  </si>
  <si>
    <t>Iimportante se assegurar que Concessionários com as mesmas qualificações estejam sujeitos às mesmas exigências quanto à garantia de abandono.</t>
  </si>
  <si>
    <t>18.14. Os bens cujos custos de aquisição não tenham sido deduzidos de acordo com as normas aplicáveis para o cálculo da Participação Especial deverão ser indenizados.</t>
  </si>
  <si>
    <t>A indenização dos bens revertidos prevista na Constituição da República deve estar contemplada no contrato de concessão. Vale notar que a Constituição estabelece que qualquer desapropriação - como neste caso - deve ser sujeita à justa e prévia indenização em dinheiro.</t>
  </si>
  <si>
    <t>O Concessionário deverá dispor de um sistema de gestão de Responsabilidade Social e sustentabilidade aderente às Melhores Práticas da Indústria do Petróleo</t>
  </si>
  <si>
    <t>as diretrizes emitidas pelas Nações Unidas destinam-se aos seus Estados membros. Ademais, as referidas diretrizes são amplas, de difícil mensuração e que trazem insegurança jurídica na medida em que podem ser alteradas a qualquer tempo. Importante destacar que a indústria não se opõe a implementação das citadas medidas, desde que as mesmas sejam postas de maneira clara e objetiva.</t>
  </si>
  <si>
    <t>A Cessão no todo ou em parte da Área do Contrato será sempre de uma participação indivisa nos direitos e obrigações do Concessionário.</t>
  </si>
  <si>
    <t>Esta sugestão também foi apresentada na oportunidade da Consulta Pública para revisão dos Procedimentos de Cessão de Contratos de E&amp;P. Considerando que a lei aplicável prevê as hipóteses de sobrevivência de obrigações por parte do cedente, as quais representam exceções (e não a regra), propõe-se excluir o fragmento em questão, de modo a evitar dúvidas e entendimentos equivocados quanto às obrigações assumidas pelo cessionário, em substituição ao cedente, no contrato de concessão. Exigir do cedente o adimplemento de obrigações em período posterior à sua participação como concessionário, ressalvadas as hipóteses exaustivamente descritas na lei aplicável, é pouco razoável, além de legalmente questionável. Insegurança jurídica diante da possibilidade de a empresa cedente permanecer responsável pelas obrigações contratuais, mesmo após a efetivada sua cessão. Observação: Esses comentários também são aplicáveis ao termo de cessão, que também contém a exigência de solidariedade entre cedentes e cessionários. A despeito da justificativa da ANP apresentada na última rodada, mantém-se atual a justificativa acima. Além disso, a alteração proposta contribui para que o atual concessionário deixe de abandonar o campo e viabilize a cessão para um novo investidor.</t>
  </si>
  <si>
    <t>Para cada uma das áreas esultantes da divisão,  a soma dos Programas Exploratórios Mínimos resultantes não deverá ser inferior ao Programa Exploratório Mínimo remanescente.</t>
  </si>
  <si>
    <t>A iniciativa da proposição do novo PEM deve ser do concessionário, sem prejuízo da prerrogativa de aprovação pela ANP, conforme previsto na própria cláusula 28.7.1. Além disso, é preciso deixar claro que o somatório do PEM resultante da cessão parcial/divisão de área deve levar em consideração o PEM remanescente ainda não cumprido.</t>
  </si>
  <si>
    <t>Propoe-se a alíneas “f”,  “g” e "i".</t>
  </si>
  <si>
    <t xml:space="preserve">Os eventos descritos nas Alíneas (f), (g) e (i) são sujeitos a discussão e requerem provas. Desse modo, o contrato de concessão não poderia ser extinto de pleno direito nesses eventos, que foram excluídos e recolocados na Cláusula 30.4, de forma mais adequada.
</t>
  </si>
  <si>
    <t>O Prazo adicional de 30 dias poderia comprometer a eficácia de eventuais medidas cautelares que vierem a ser concedidas, as quais em regra têm duração de 30 dias. Além disso, esse prazo adicional pode representar um atraso desnecessário no andamento da busca pela solução da controvérsia por meio da modificação do método de solução, além da possibilidade de ser utilizado indevidamente com intuito de postergar a solução do conflito.
Por fim, há que se destacar que a conciliação pode ser materializada a qualquer tempo,  inclusive no âmbito do processo arbitral, de modo que a supressão deste prazo não trará prejuízos às partes envolvidas.</t>
  </si>
  <si>
    <t>Inobstante o procedimento previsto no parágrafo 34.2, caso uma das Partes considere que inexistem condições para uma solução amigável da disputa ou controvérsia a que se refere tal parágrafo, tal questão será submetida a arbitragem.</t>
  </si>
  <si>
    <t>Alteração proposta para compatibilizar o dispositivo ao comentário feito no item 34.2 e 34.2.3</t>
  </si>
  <si>
    <t>34.2.	Sempre que possível, as Partes comprometem-se a envidar todos os esforços no sentido de resolver entre si, amigavelmente, toda e qualquer disputa ou controvérsia decorrente deste Contrato ou com ele relacionada.</t>
  </si>
  <si>
    <t>Sem prejuízo dda indústria entender ser positiva a possibilidade de composição amigável como meio eficaz de solução de controvérsias, entendemos adequado que o contrato permita que o concessionário tenha a liberdade de buscar outras soluções, conforme as especificidades que o caso concreto demandar, sendo certo que a definição de um procedimento para a concililação não deveria dificultar ou impedir a efetiva solução da controvérsia.</t>
  </si>
  <si>
    <t>Alteração da alínea "b": As Partes escolherão a instituição arbitral de comum acordo. Caso as Partes não cheguem a um acordo quanto à escolha da instituição arbitral, a ANP indicará Corte Internacional de Arbitragem da Câmara de Comércio Internacional.</t>
  </si>
  <si>
    <t>A opção pela Opção pela CCI seria a Câmara (reconhecida internacionalmente), visando também a simplificação do procedimento arbitral, além de conferir segurança jurídica aos concessionários, na medida em que o conhecimento prévio da Câmara arbitral quando das análises necessárias para as tomadas de decisões pelos investimentos nos projetos de E&amp;P. Vale ainda notar que a CCI é a única Câmara que realiza o escrutínio das decisões arbitrais, o que também confere maior segurança jurídica. Ademais, importante destacar que a Corte de Haia adota um regime de “lista dfechada de árbitros”, o que dificulta a indicação de um ou mais árbitros com conhecimentos nas matérias de E&amp;P que venham a ser submetidas ao procedimento arbitral.</t>
  </si>
  <si>
    <t>O item 1 do artigo 82 da CNUDM, é claro em estabelecer que cabe ao Estado costeiro efetuar os pagamentos ou contribuições em espécie relativas ao aproveitamento dos recursos não vivos na PCE. Não há na CNUDM ou na ISA procedimentos ou regulamentos que permitam que as concessionárias façam tais pagamentos.
A Lei do Petróleo, por sua vez, não faz nenhuma provisão quanto aos pagamentos ou contribuições em espécie previstos no art. 82 da CNUDM. Não há no referido diploma legal disposição que estabeleça que este encargo deve ser suportado, direta ou indiretamente, pelas concessionárias, tal como previsto nas regras do edital. Nesse sentido se destaca que, quando de sua publicação, a referida lei, ao estabelecer suas regras para as licitações incluiu também a exploração e produção na plataforma continental. Observa-se ainda que quando a Lei do Petróleo foi publicada, a CNUDM já estava em vigor no Brasil. Portanto, entende-se que o legislador optou por não estabelecer que o concessionário suporte, direta ou indiretamente, os encargos previstos no artigo 82 da CNUDM. 
Nesse sentido se ressalta que normas infralegais bem como o relatório do Grupo de Trabalho criado pelo Conselho Nacional de Política Energética, por meio da Resolução CNPE no 23 de 2019, não tem o condão de fundamentar o dispositivo questionado, uma vez que somente a lei poderia fazê-lo.
A inclusão, por meio de edital, de disposição no sentido de que os concessionários serão responsáveis, direta ou indiretamente, pelo pagamento dos encargos previstos no artigo 82 da CNUDM é vista pelo IBP como potencial violação ao princípio da legalidade, 
Tão relevante é este aspecto que, segundo o parecer jurídico no 027/2019/GABCONJUR/CONJUR-MRE/CGU/AGU, conforme mencionado no item 5.13 do relatório do Grupo de Trabalho, há recomendação que o assunto seja tratado em projeto de lei.
Ademais, a cobrança simultânea das participações governamentais previstas na Lei do Petróleo em função dos direitos de exploração de jazidas que pertencem à União, cumulada com os custos econômicos correspondentes à contribuição para ISA pelos direitos de exploração do patrimônio comum da humanidade nos parece inconsistente, até porque isso significaria pressupor que as jazidas de petróleo e gás possam ser, ao mesmo tempo, propriedade da União e patrimônio comum da humanidade.
Além do questionamento inerente à ilegalidade, comentada nos parágrafos anteriores, se ressalta ainda que a presença do dispositivo questionado distorce a lógica da cobrança de royalties e reduz a atratividade dos blocos localizados na Plataforma Continental Estendida (PCE). 
Assumindo, hipoteticamente, que os custos dos encargos a serem pagos à ISA, direta ou indiretamente, serão  apurados pela mesma metodologia utilizada na cobrança de royalties no Brasil, o montante a ser pago pelos blocos localizados no PCE, a partir do 11º ano de produção será superior a 10%, chegando a um máximo de 12%. Por outro lado, os blocos localizados na Zona Econômica Exclusiva têm, por força da Lei do Petróleo, royalties limitados a 10%. Esta potencial distorção, também evidencia a ilegalidade da cobrança.
Além disso, destaca-se que: (i) não há previsão legal para a dedutibilidade dos encargos devidos à ISA na apuração das participações especiais; (ii) a regulamentação cambial brasileira não disciplina os pagamentos realizados no exterior, por conta e ordem de terceiros (caso as concessionárias tivessem que pagar à ISA em benefício do governo brasileiro); (iii) a legislação fiscal não tem dispositivo específico prevendo a dedutibilidade para fins do Imposto de Renda da Pessoa Jurídica – IRPJ e da Contribuição Social sobre o Lucro Líquido – CSLL, nem o crédito da Contribuição para o Programa de Integração Social – PIS e da Contribuição para Financiamento da Seguridade Social – COFINS em relação à encargos pagos em favor de terceiros. O IBP ressalta que entender não ser razoável que as concessionárias arquem com os riscos das lacunas e das incertezas da regulação da cobrança dos encargos devidos à ISA em face do artigo 82 da CNUDM, uma vez que estas não possuem meios para mitigar os riscos de eventual regulação desfavorável. Nesse sentido, cabe destacar que tal regulação é da alçada dos Estados membros da CNUDM e/ou da ISA, não tendo as empresas concessionárias nenhum direito de participação na elaboração e nem na aprovação da regulação.
Há, ainda, potenciais preocupações atinentes à governança das OCs, uma vez que os pagamentos dos encargos devidos à ISA, não importa o valor, serão distribuídos a todos os Estados Membros da CNUDM (riscos inerentes a sanções, etc).
Pelos motivos aqui expostos, o IBP sugere que se altere a premissa inicial e se esclareça que os pagamentos à ISA serão de atribuição da União, sem que sejam assumidos ou repassados às concessionárias.</t>
  </si>
  <si>
    <r>
      <t xml:space="preserve">b) de </t>
    </r>
    <r>
      <rPr>
        <sz val="11"/>
        <color theme="4" tint="-0.499984740745262"/>
        <rFont val="Arial"/>
        <family val="2"/>
      </rPr>
      <t>20% (vinte por cento) a 30% (trinta por cento)</t>
    </r>
    <r>
      <rPr>
        <sz val="11"/>
        <color theme="1"/>
        <rFont val="Arial"/>
        <family val="2"/>
      </rPr>
      <t xml:space="preserve"> em atividades de pesquisa,
desenvolvimento e inovação que tenham por objetivo resultar em produtos ou
processos com inovação tecnológica junto a Empresas Brasileiras. </t>
    </r>
  </si>
  <si>
    <t>Para que o saldo remanescente das despesas qualificadas como pesquisa, desenvolvimento e inovação, após observância do parágrafo 24.2, possa ser investido em atividades de pesquisa, desenvolvimento e inovação realizadas em instalações do próprio Concessionário ou de suas Afiliadas no mesmo % atual, garantir o incentivo aos Centros de Pesquisas no Brasil.</t>
  </si>
  <si>
    <t>O Concessionário tem até 31 de dezembro do segundo ano subsequente ao ano calendário de apuração da receita bruta de produção para realizar a aplicação
desses recursos.</t>
  </si>
  <si>
    <t xml:space="preserve">Atualmente, o planejamento da carteira de projetos é feito com base em projeções da obrigação, dificultando a compatibilização do ciclo de planejamenrto orçamentário com a efetiva obrigação. </t>
  </si>
  <si>
    <t>O Concessionário deverá apresentar à ANP o Relatório de Conteúdo Local para acompanhamento de Conteúdo Local em Exploração e Desenvolvimento, nos termos da legislação aplicável.</t>
  </si>
  <si>
    <t xml:space="preserve">A legislação hoje aplicável - Resolução 27/2016 – estabelece o Relatório de Conteúdo Local, definido também na cláusula 1.2.39 de definições deste contrato como o documento pertinente para a demonstração dos dispêndios para fins de Conteúdo Local. </t>
  </si>
  <si>
    <t>Para fins de aferição o compromisso referente à Fase de Exploração será limitado aos investimentos realizados no Programa Exploratório Mínimo – PEM, nos termos da legislação aplicável.</t>
  </si>
  <si>
    <t>A fase de exploração é uma atividade que envolve alto risco para o operador além de pouco investimento em equipamentos de uso permanente. No contrato, assumem-se compromissos de Conteúdo Local com base em uma proposta de atividade exploratória (PEM). Assim, as exigências de Conteúdo Local devem ser vinculadas aos investimentos contidos no PEM a fim de estimular as atividades exploratórias além do mínimo comprometido. A tomada de risco além do compromisso mínimo (PEM) deve ser estimulada, e não inibida com mais compromissos, pois aumenta as chances de descoberta, e consequente investimento em desenvolvimento da produção, bem como fornece mais dados geológicos para a agência reguladora.</t>
  </si>
  <si>
    <t>Os Concessionários realizam dispêndios referentes à fase de exploração ou à etapa de desenvolvimento da produção após o encerramento das mesmas. Desse forma, ao definir o limite temporal dos dispêndios igual ao limite da fase pode-se excluir importantes investimentos dos cálculos de conteúdo local da mesma.  
Nesse sentido, considerando que os ciclos de faturamento podem ser longos sugere-se adotar como limite temporal dos dispêndios para recebimento das faturas, o prazo estabelecido no 2° § do Art. 10 da Resolução ANP 27/2016 referente a entrega do último relatório de conteúdo local, sem prejuízo do cumprimento do conteúdo local.</t>
  </si>
  <si>
    <t>Entendemos ser pertinente a retomada do prazo de 05 anos após a extração do primeiro óleo como marco de encerramento para a Etapa de Desenvolvimento da Produção, conforme observado nos contratos da 12ª Rodada de Concessão e 1ª Rodada de Partilha de Produção. A extensão excessiva desse período, conforme proposto na presente minuta, provoca confusão entre atividades de desenvolvimento da produção e de produção, além de provocar sobreposição desnecessária entre projetos e resultar em ineficiência e desperdícios na alocação de esforços e recursos por parte dos Contratados e reguladores. Cabe ressaltar que o prazo limite proposto, de 5 anos após a extração do primeiro óleo, já contempla um período que facilmente excede 10 anos, ao longo dos quais estudos dos operadores apontam que normalmente são executados mais de 90% dos investimentos no campo. Decorrido este prazo, na maior parte dos campos o foco dos investimentos recai sobre iniciativas de aumento de fator de recuperação de hidrocarbonetos, que devem ser estimuladas para melhor aproveitamento dos recursos naturais e, consequentemente, aumento das participações governamentais.</t>
  </si>
  <si>
    <t>b) a entrega do último Relatório de Conteúdo Local da Etapa de Desenvolvimento em Campo que não contemple Desenvolvimento modular.</t>
  </si>
  <si>
    <t>Entendemos ser pertinente a retomada do prazo de 05 anos após a extração do primeiro óleo como marco de encerramento para a Etapa de Desenvolvimento da Produção, conforme observado nos contratos da 12ª Rodada de Concessão e 1ª Rodada de Partilha de Produção. A extensão excessiva desse período, conforme proposto na presente minuta, provoca confusão entre atividades de desenvolvimento da produção e de produção, além de provocar sobreposição desnecessária entre projetos e resultar em ineficiência e desperdícios na alocação de esforços e recursos por parte dos Contratados e reguladores. Cabe ressaltar que o prazo limite proposto, de 5 anos após a extração do primeiro óleo, já contempla um período que facilmente excede 10 anos, ao longo dos quais estudos dos operadores apontam que Os Concessionários realizam dispêndios referentes à fase de exploração ou à etapa de desenvolvimento da produção após o encerramento das mesmas. Desse forma, ao definir o limite temporal dos dispêndios igual ao limite da fase pode-se excluir importantes investimentos dos cálculos de conteúdo local da mesma.  
Nesse sentido, considerando que os ciclos de faturamento podem ser longos sugere-se adotar como limite temporal dos dispêndios para recebimento das faturas, o prazo estabelecido no 2° § do Art. 10 da Resolução ANP 27/2016 referente a entrega do último relatório de conteúdo local, sem prejuízo do cumprimento do conteúdo local.</t>
  </si>
  <si>
    <t>c) a entrega do último Relatório de Conteúdo Local da Etapa de Desenvolvimento de cada módulo, em Campo que contemple o Desenvolvimento modular.</t>
  </si>
  <si>
    <t xml:space="preserve">Os Concessionários realizam dispêndios referentes à fase de exploração ou à etapa de desenvolvimento da produção após o encerramento das mesmas. Desse forma, ao definir o limite temporal dos dispêndios igual ao limite da fase pode-se excluir importantes investimentos dos cálculos de conteúdo local da mesma.  </t>
  </si>
  <si>
    <t xml:space="preserve">a) a entrega do último Relatório de Conteúdo Local da Fase de Exploração; </t>
  </si>
  <si>
    <t xml:space="preserve"> Para fins de aferição do Conteúdo Local, a Etapa de Desenvolvimento terá início na data da apresentação da Declaração de Comercialidade e se encerrará, para cada Módulo da Etapa de Desenvolvimento, com a primeira entre as seguintes ocorrências:
a) O decurso de 05 (cinco) anos após a Extração do Primeiro Óleo;</t>
  </si>
  <si>
    <t>b) A desistência, pelo Concesssionário, do Desenvolvimento do Módulo da Etapa de Desenvolvimento; ou</t>
  </si>
  <si>
    <t>As empresas operadoras tem empreendido grandes esforços no desenvolvimento da Cadeia Local de fornecedores. Exemplos claros são os investimentos na indústria naval e a instalação no Brasil de centros de produção, operação e pesquisa de grandes fornecedores. Entende-se que tais esforços devem ser computados para efeitos de incentivo à política de Conteúdo Local, principalmente,após a revogação em novembro de 2019 do Decreto n.º 8.637/2016.</t>
  </si>
  <si>
    <t>Item 20.8.1: Os Concessionários poderão, mediante aprovação da ANP, solicitar o reconhecimento das atividades relativas ao desenvolvimento do mercado de Fornecedores Brasileiros para fins de cumprimento de Conteúdo Local, na forma da legislação aplicável.</t>
  </si>
  <si>
    <t xml:space="preserve">Pelo princípio da isonomia, o IBP entende que, assim como diversos servicos prestados por mão de obra nacional considerados para fins de apuração de CL, os dispêndios relativos a operação da Unidade, deverão também ser considerados. Se o objetivo da política pública de CL é o desenvolvimento do mercado nacional com a geração de emprego e renda não faria sentido a exclusão de um segmento altamente qualificado e essencial para operação. </t>
  </si>
  <si>
    <t>Caso o Conteúdo Local aferido seja diferente do Conteúdo Local com o qual o Concessionário se comprometeu, seja na Fase de Exploração, seja em um Módulo da Etapa de Desenvolvimento, a diferença a maior ou menor, em moeda corrente nacional, poderá ser transferido para o(s) Módulo(s) da Etapa de Desenvolvimento a ser(em) implantado(s) subsequentemente.</t>
  </si>
  <si>
    <t>Visando à definição de uma modelagem de PCL alinhada com a flexibilidade requerida pela dinâmica do mercado de E&amp;P, o estímulo à competitividade entre os setores da indústria de E&amp;P e o alinhamento com disposições já existentes para os módulos da Etapa de Desenvolvimento, propõe-se a transferência de diferenças a mais ou a menos entre os valores de CL comprometidos e aqueles alcançados pelo Contratado. (Trecho extraído do documento Exposição de motivos, disponibilizado pelo Comite Diretivo do Pedefor durante a Consulta Pública 01/2016.)</t>
  </si>
  <si>
    <t>No caso de Campos em mar, o Operador deverá indicar o Macrogrupo para o qual a diferença a maior ou menor  da Fase de Exploração será direcionada</t>
  </si>
  <si>
    <t>"Visando à definição de uma modelagem de PCL alinhada com a flexibilidade requerida pela dinâmica do mercado de E&amp;P, o estímulo à competitividade entre os setores da indústria de E&amp;P e o alinhamento com disposições já existentes para os módulos da Etapa de Desenvolvimento, propõe-se a transferência de diferenças a mais ou a menos entre os valores de CL comprometidos e aqueles alcançados pelo Contratado." (Trecho extraído do documento Exposição de motivos, disponibilizado pelo Comite Diretivo do Pedefor durante a Consulta Pública 01/2016.)</t>
  </si>
  <si>
    <t>Eventuais diferenças a maior ou menor verificadas nos Módulos da Etapa de Desenvolvimento poderão ser transferidas para os Macrogrupos indicados pelo Contratado.</t>
  </si>
  <si>
    <t>20.10.1. Caso haja devolução do bloco durante a Fase de Exploração, o valor excedente dessa fase poderá ser utilizado em outros blocos/campos a serem indicados pelo Operador.
20.10.2. Caso não haja mais módulos a serem implementados neste contrato, o valor excedente num determinado macrogrupo poderá ser utilizado em outros blocos/campos a serem indicados pelo Operador.
Ou, alternativamente, 
20.10.2 Caso não haja mais módulos a serem implementados neste contrato, o valor excedente num determinado macrogrupo poderá ser utilizado em outros macrogrupos do mesmo módulo a serem indicados pelo Operador.</t>
  </si>
  <si>
    <t>O mecanismo proposto preserva o excedente de conteúdo local realizado em um bloco/campo e valoriza o esforço das operadoras em adquirir compras com fornecedores nacionais, acumulando os valores realizados para aplicação em blocos/campos de outros contratos. 
O mecanismo proposto preserva o excedente de conteúdo local realizado em um bloco/campo e valoriza o esforço das operadoras em adquirir compras com fornecedores nacionais, acumulando os valores realizados para aplicação em blocos/campos de outros contratos. 
Esse incentivo não existia em rodadas anteriores, o que dava margem para as operadoras reduzirem suas aquisições com fornecedores nacionais nos últimos módulos de um campo, visando compensação de excedente com o conteúdo local realizado anteriormente e refreando o potencial de fornecimento da cadeia de fornecedores do país.</t>
  </si>
  <si>
    <t>área circunscrita pelo polígono que define o Campo.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</si>
</sst>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sz val="8"/>
      <name val="Calibri"/>
      <family val="2"/>
      <scheme val="minor"/>
    </font>
    <font>
      <sz val="14"/>
      <color theme="1"/>
      <name val="Calibri"/>
      <family val="2"/>
      <scheme val="minor"/>
    </font>
    <font>
      <b/>
      <sz val="11"/>
      <color theme="4"/>
      <name val="Calibri"/>
      <family val="2"/>
      <scheme val="minor"/>
    </font>
    <font>
      <sz val="11"/>
      <color theme="1"/>
      <name val="Arial"/>
      <family val="2"/>
    </font>
    <font>
      <sz val="11"/>
      <color theme="4" tint="-0.499984740745262"/>
      <name val="Arial"/>
      <family val="2"/>
    </font>
  </fonts>
  <fills count="3">
    <fill>
      <patternFill patternType="none"/>
    </fill>
    <fill>
      <patternFill patternType="gray125"/>
    </fill>
    <fill>
      <patternFill patternType="solid">
        <fgColor theme="1" tint="0.14999847407452621"/>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23">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left"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 fillId="0" borderId="0" xfId="0" applyFont="1" applyAlignment="1">
      <alignment vertical="center"/>
    </xf>
    <xf numFmtId="0" fontId="7" fillId="0" borderId="5" xfId="0" applyFont="1" applyBorder="1" applyAlignment="1">
      <alignment horizontal="justify" vertical="center" wrapText="1"/>
    </xf>
    <xf numFmtId="0" fontId="8" fillId="0" borderId="5" xfId="0" applyFont="1" applyBorder="1" applyAlignment="1">
      <alignment horizontal="left" vertical="center" wrapText="1"/>
    </xf>
    <xf numFmtId="0" fontId="3" fillId="0" borderId="0" xfId="0" applyFont="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xf>
    <xf numFmtId="0" fontId="5" fillId="0" borderId="0" xfId="0" applyFont="1" applyAlignment="1">
      <alignment horizontal="left" vertical="center"/>
    </xf>
  </cellXfs>
  <cellStyles count="1">
    <cellStyle name="Normal" xfId="0" builtinId="0"/>
  </cellStyles>
  <dxfs count="73">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center"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center" vertical="center" textRotation="0" wrapText="1" indent="0" justifyLastLine="0" shrinkToFit="0" readingOrder="0"/>
    </dxf>
    <dxf>
      <numFmt numFmtId="0" formatCode="General"/>
      <alignment horizontal="center"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numFmt numFmtId="0" formatCode="General"/>
      <alignment horizontal="left" vertical="center" textRotation="0" wrapText="1" indent="0" justifyLastLine="0" shrinkToFit="0" readingOrder="0"/>
    </dxf>
    <dxf>
      <font>
        <b val="0"/>
      </font>
      <alignment horizontal="center" vertical="center" textRotation="0" wrapText="1" indent="0" justifyLastLine="0" shrinkToFit="0" readingOrder="0"/>
    </dxf>
    <dxf>
      <font>
        <b val="0"/>
      </font>
      <alignment horizontal="center" vertical="center" textRotation="0" wrapText="1" indent="0" justifyLastLine="0" shrinkToFit="0" readingOrder="0"/>
    </dxf>
    <dxf>
      <font>
        <b/>
      </font>
      <alignment horizontal="center" vertical="center" textRotation="0" wrapText="1" indent="0" justifyLastLine="0" shrinkToFit="0" readingOrder="0"/>
    </dxf>
    <dxf>
      <font>
        <b/>
      </font>
      <alignment horizontal="center" vertical="center" textRotation="0" wrapText="1" indent="0" justifyLastLine="0" shrinkToFit="0" readingOrder="0"/>
      <protection locked="1" hidden="0"/>
    </dxf>
    <dxf>
      <alignment horizontal="center" vertical="center" textRotation="0" wrapText="0"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theme="0"/>
        <name val="Calibri"/>
        <family val="2"/>
        <scheme val="minor"/>
      </font>
      <fill>
        <patternFill patternType="solid">
          <fgColor indexed="64"/>
          <bgColor theme="1" tint="0.149998474074526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7998E64-80ED-4D9E-9535-175877B73420}" name="Tab_EXEMPLO" displayName="Tab_EXEMPLO" ref="A5:G8" totalsRowShown="0" headerRowDxfId="72" dataDxfId="70" headerRowBorderDxfId="71" tableBorderDxfId="69" totalsRowBorderDxfId="68">
  <tableColumns count="7">
    <tableColumn id="1" xr3:uid="{F665C8B0-2AF0-4E90-ADA5-0389D7541D5A}" name="DOCUMENTO" dataDxfId="67"/>
    <tableColumn id="2" xr3:uid="{E7A2022A-66C2-4846-BDF2-3F3954F4FAF6}" name="NATUREZA DA SUGESTÃO" dataDxfId="66"/>
    <tableColumn id="3" xr3:uid="{023BF44A-3BCC-4E1A-81B0-9F192BB8EC6D}" name="CLÁUSULA/ANEXO DO CONTRATO" dataDxfId="65"/>
    <tableColumn id="4" xr3:uid="{DC9BF44E-29A6-4BBD-992C-9ECABAA8F3B6}" name="ITEM/SUBITEM" dataDxfId="64"/>
    <tableColumn id="5" xr3:uid="{694E0F18-2FE1-4462-9CC1-EF6C0F0FFDC9}" name="REDAÇÃO ORIGINAL" dataDxfId="63"/>
    <tableColumn id="6" xr3:uid="{C0E8CFEB-744C-4893-964F-FA1A7016A5F0}" name="SUGESTÃO" dataDxfId="62"/>
    <tableColumn id="7" xr3:uid="{8F5DC140-8A9E-4BB8-929E-03FF02BFD48C}" name="JUSTIFICATIVA" dataDxfId="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DAD7AD-89A8-4A6D-8312-2F53178FFED1}" name="FORMULARIO" displayName="FORMULARIO" ref="A2:I52" totalsRowShown="0" headerRowDxfId="60">
  <autoFilter ref="A2:I52" xr:uid="{49A70C72-EFBC-451D-9B58-E48BB25A45B4}"/>
  <tableColumns count="9">
    <tableColumn id="1" xr3:uid="{D287B94C-B92B-4405-A81B-BE369C53268E}" name="DOCUMENTO" dataDxfId="59"/>
    <tableColumn id="2" xr3:uid="{BB344021-26F9-4897-A01F-37C2C684022F}" name="NATUREZA DA SUGESTÃO" dataDxfId="58"/>
    <tableColumn id="3" xr3:uid="{238B810D-D9F5-4358-97FE-A095C097AAAF}" name="CLÁUSULA / ANEXO DO CONTRATO" dataDxfId="57"/>
    <tableColumn id="4" xr3:uid="{3F24CC10-88BE-4771-970C-F85F7DD6C9C2}" name="ITEM / SUBITEM" dataDxfId="56"/>
    <tableColumn id="5" xr3:uid="{691D03B9-2773-40E9-B16A-8F424B5ABBDE}" name="REDAÇÃO ORIGINAL (COLUNA NÃO EDITÁVEL. INSIRA AS SUGESTÕES NA COLUNA À DIREITA)" dataDxfId="55">
      <calculatedColumnFormula>IF(ISBLANK(FORMULARIO[[#This Row],[ITEM / SUBITEM]]),"",_xlfn.XLOOKUP(FORMULARIO[[#This Row],[ITEM / SUBITEM]],TAB_REDACAO_ORIGINAL[ITEM / SUBITEM],TAB_REDACAO_ORIGINAL[REDAÇÃO ORIGINAL]))</calculatedColumnFormula>
    </tableColumn>
    <tableColumn id="6" xr3:uid="{96C7593B-99F5-4AEE-8B73-D9FD4E843964}" name="PROPOSTA DE ALTERAÇÃO (INSIRA AS SUGESTÕES NESTA COLUNA)" dataDxfId="54"/>
    <tableColumn id="7" xr3:uid="{C2B9F876-D7D2-42E7-8300-9424061252E1}" name="JUSTIFICATIVA (INSIRA AS JUSTIFICATIVAS NESTA COLUNA)" dataDxfId="53"/>
    <tableColumn id="9" xr3:uid="{7AFC5F13-1686-41D8-A87E-6D17ECDC4655}" name="APELIDO CLÁUSULA" dataDxfId="52">
      <calculatedColumnFormula>IF(ISBLANK(FORMULARIO[[#This Row],[CLÁUSULA / ANEXO DO CONTRATO]]),"",_xlfn.XLOOKUP(FORMULARIO[[#This Row],[CLÁUSULA / ANEXO DO CONTRATO]],TAB_CLAUSULAS_APELIDOS[CLÁUSULA/ANEXO],TAB_CLAUSULAS_APELIDOS[APELIDO]))</calculatedColumnFormula>
    </tableColumn>
    <tableColumn id="20" xr3:uid="{56DCC559-E37F-4F5A-9A4B-F07F6D8E7A5B}" name="ÍNDICE" dataDxfId="51">
      <calculatedColumnFormula>IF(ISBLANK(FORMULARIO[[#This Row],[ITEM / SUBITEM]])," ",_xlfn.XLOOKUP(FORMULARIO[[#This Row],[ITEM / SUBITEM]],TAB_REDACAO_ORIGINAL[ITEM / SUBITEM],TAB_REDACAO_ORIGINAL[ÍNDICE]))</calculatedColumnFormula>
    </tableColumn>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330C2AE-9E73-440C-92B9-9519E5CCA807}" name="TAB_REDACAO_ORIGINAL" displayName="TAB_REDACAO_ORIGINAL" ref="A1:D522" totalsRowShown="0" headerRowDxfId="50" dataDxfId="49">
  <autoFilter ref="A1:D522" xr:uid="{A269E02E-34CA-47AB-A48F-1BC98D115550}"/>
  <tableColumns count="4">
    <tableColumn id="1" xr3:uid="{00C289C8-5ED8-49EC-96A3-1D4F7BD0379B}" name="ÍNDICE" dataDxfId="48"/>
    <tableColumn id="2" xr3:uid="{A73C0F67-E1D2-4960-A7CB-8AA7D24B07FC}" name="CLÁUSULA / ANEXO" dataDxfId="47"/>
    <tableColumn id="3" xr3:uid="{1D13D203-F91C-496D-B3EA-D838CF4F7BF1}" name="ITEM / SUBITEM" dataDxfId="46"/>
    <tableColumn id="4" xr3:uid="{48555059-4D1F-4250-A85E-B9F150EE72B0}" name="REDAÇÃO ORIGINAL" dataDxfId="45"/>
  </tableColumns>
  <tableStyleInfo name="TableStyleLight1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C26A511-EF57-43B1-B9A8-C493F2D0EE3D}" name="TAB_CLAUSULAS_APELIDOS" displayName="TAB_CLAUSULAS_APELIDOS" ref="A1:B44" totalsRowShown="0">
  <autoFilter ref="A1:B44" xr:uid="{047CED27-329A-4070-A8CE-ECC1283B4913}"/>
  <tableColumns count="2">
    <tableColumn id="1" xr3:uid="{2874AE4E-E9DA-495E-997F-FD8EDA1FA689}" name="CLÁUSULA/ANEXO"/>
    <tableColumn id="2" xr3:uid="{99091CA0-1869-4342-B9DC-03C9251C1E16}" name="APELIDO"/>
  </tableColumns>
  <tableStyleInfo name="TableStyleLight1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B1D06B-486B-4A75-93AF-697EA51536A3}" name="TAB_ITEM_BLOCOS" displayName="TAB_ITEM_BLOCOS" ref="A1:AQ52" totalsRowShown="0" headerRowDxfId="44" dataDxfId="43">
  <autoFilter ref="A1:AQ52" xr:uid="{9822C68B-FEB4-4023-8AC0-54301045F5D4}"/>
  <tableColumns count="43">
    <tableColumn id="1" xr3:uid="{BB696786-57B3-4BA3-AA35-D24ABDC044B0}" name="1 CLÁUSULA PRIMEIRA - DEFINIÇÕES" dataDxfId="42"/>
    <tableColumn id="2" xr3:uid="{19673A08-658B-4164-9A44-28C3023E29F8}" name="2 CLÁUSULA SEGUNDA - OBJETO" dataDxfId="41"/>
    <tableColumn id="3" xr3:uid="{C656ACD3-170E-447F-8D5B-4C1CADC27BBD}" name="3 CLÁUSULA TERCEIRA - ÁREA DE CONCESSÃO" dataDxfId="40"/>
    <tableColumn id="4" xr3:uid="{D9A45469-AFB9-401C-9BF4-02783300D9F7}" name="4 CLÁUSULA QUARTA - VIGÊNCIA" dataDxfId="39"/>
    <tableColumn id="5" xr3:uid="{596292D0-1771-4CE0-AF6A-10A00D04F822}" name="5 CLÁUSULA QUINTA - FASE DE EXPLORAÇÃO" dataDxfId="38"/>
    <tableColumn id="6" xr3:uid="{8FCE6108-B179-496B-89BF-9D2E96B18482}" name="6 CLÁUSULA SEXTA - CLÁUSULA PENAL COMPENSATÓRIA POR DESCUMPRIMENTO DO PROGRAMA EXPLORATÓRIO MÍNIMO" dataDxfId="37"/>
    <tableColumn id="7" xr3:uid="{B7F3DD43-CD72-4E6C-A94C-B07F9E4A1E35}" name="7 CLÁUSULA SÉTIMA - DESCOBERTA E AVALIAÇÃO" dataDxfId="36"/>
    <tableColumn id="8" xr3:uid="{CB824D20-E9E3-43BB-A44E-2E52442536AA}" name="8 CLÁUSULA OITAVA - DECLARAÇÃO DE COMERCIALIDADE " dataDxfId="35"/>
    <tableColumn id="9" xr3:uid="{B959D20D-3344-4A27-87C8-41984ADCFE9A}" name="9 CLÁUSULA NONA - FASE DE PRODUÇÃO" dataDxfId="34"/>
    <tableColumn id="10" xr3:uid="{B05838A8-2D99-4134-A770-632EC5A795CB}" name="10 CLÁUSULA DÉCIMA - PLANO DE DESENVOLVIMENTO" dataDxfId="33"/>
    <tableColumn id="11" xr3:uid="{A83596D3-D8E6-4B24-A46C-33F9DE4CAB94}" name="11 CLÁUSULA DÉCIMA PRIMEIRA - DATA DE INÍCIO DA PRODUÇÃO E PROGRAMAS ANUAIS" dataDxfId="32"/>
    <tableColumn id="12" xr3:uid="{EE99A94E-B7D2-4618-8FB9-D41F3CD1A6D8}" name="12 CLÁUSULA DÉCIMA SEGUNDA - MEDIÇÃO, BOLETINS MENSAIS E DISPONIBILIZAÇÃO DA PRODUÇÃO" dataDxfId="31"/>
    <tableColumn id="13" xr3:uid="{19613652-B42B-4477-BBC1-6855212AD61D}" name="13 CLÁUSULA DÉCIMA TERCEIRA - INDIVIDUALIZAÇÃO DA PRODUÇÃO" dataDxfId="30"/>
    <tableColumn id="14" xr3:uid="{CB2B4D0F-072C-4016-9466-62E780574C54}" name="14 CLÁUSULA DÉCIMA QUARTA - DESCOBERTA, AVALIAÇÃO E DESENVOLVIMENTO DE NOVO RESERVATÓRIO NA FASE DE PRODUÇÃO" dataDxfId="29"/>
    <tableColumn id="15" xr3:uid="{4111E6B0-A04F-4111-ACF0-D6E05AE03DD0}" name="15 CLÁUSULA DÉCIMA QUINTA - EXECUÇÃO PELO CONCESSIONÁRIO " dataDxfId="28"/>
    <tableColumn id="16" xr3:uid="{1D7089A0-3B7D-447D-A299-A8774CA88C29}" name="16 CLÁUSULA DÉCIMA SEXTA - CONTROLE DAS OPERAÇÕES E ASSISTÊNCIA PELA ANP" dataDxfId="27"/>
    <tableColumn id="17" xr3:uid="{5A454A22-81DF-4F38-82E3-44900C5D596A}" name="17 CLÁUSULA DÉCIMA SÉTIMA - DADOS E INFORMAÇÕES" dataDxfId="26"/>
    <tableColumn id="18" xr3:uid="{001FF36E-9A66-400F-82C4-F6F4867FA540}" name="18 CLÁUSULA DÉCIMA OITAVA - BENS" dataDxfId="25"/>
    <tableColumn id="19" xr3:uid="{A8DAF2D2-865D-4940-8599-529BA57DD830}" name="19 CLÁUSULA DÉCIMA NONA - PESSOAL, SERVIÇOS E SUBCONTATOS " dataDxfId="24"/>
    <tableColumn id="20" xr3:uid="{E2346757-55DA-4710-AB78-DDEEC497D40B}" name="20 CLÁUSULA VIGÉSIMA - CONTEÚDO LOCAL " dataDxfId="23"/>
    <tableColumn id="21" xr3:uid="{4D2A42DE-54EB-498F-BA92-E880ABB9CA8A}" name="21 CLÁUSULA VIGÉSIMA PRIMEIRA - SEGURANÇA OPERACIONAL E MEIO AMBIENTE " dataDxfId="22"/>
    <tableColumn id="22" xr3:uid="{5E9C09B8-5AF5-4F77-AD38-FB178A1BE07F}" name="22 CLÁUSULA VIGÉSIMA SEGUNDA - SEGUROS" dataDxfId="21"/>
    <tableColumn id="23" xr3:uid="{BD8EEBA5-B8F0-4BFF-BFBF-FDC3E41F35F1}" name="23 CLÁUSULA VIGÉSIMA TERCEIRA - PARTICIPAÇÕES" dataDxfId="20"/>
    <tableColumn id="24" xr3:uid="{B69C6255-159D-41BC-9FC0-259B0BCD6D34}" name="24 CLÁUSULA VIGÉSIMA QUARTA - RECURSOS DESTINADOS A PESQUISA, DESENVOLVIMENTO E INOVAÇÃO" dataDxfId="19"/>
    <tableColumn id="25" xr3:uid="{540F4979-955F-49EF-81A4-E7BD4B3E90FC}" name="25 CLÁUSULA VIGÉSIMA QUINTA - TRIBUTOS" dataDxfId="18"/>
    <tableColumn id="26" xr3:uid="{59200FF5-6D44-4964-9771-A884DB9B83C1}" name="26 CLÁUSULA VIGÉSIMA SEXTA - MOEDA " dataDxfId="17"/>
    <tableColumn id="27" xr3:uid="{A7878F94-93CB-4BD4-A561-CD37A59E98E6}" name="27 CLÁUSULA VIGÉSIMA SÉTIMA - AUDITORIA CONTÁBIL E FINANCEIRA PELA ANP" dataDxfId="16"/>
    <tableColumn id="28" xr3:uid="{B5818325-4BF8-4C02-9160-AB77B00FEC25}" name="28 CLÁUSULA VIGÉSIMA OITAVA - CESSÃO DO CONTRATO" dataDxfId="15"/>
    <tableColumn id="29" xr3:uid="{1BD7D8FD-9F44-4F7F-BAC1-AD9EAD954E17}" name="29 CLÁUSULA VIGÉSIMA NONA - INADIMPLENTE RELATIVO E PENALIDADES" dataDxfId="14"/>
    <tableColumn id="30" xr3:uid="{CFA5DEEA-8C7A-4785-A206-A3F477D8E12F}" name="30 CLÁUSULA TRIGÉSIMA - EXTINÇÃO DO CONTRATO" dataDxfId="13"/>
    <tableColumn id="31" xr3:uid="{E48F1DA3-CDC8-48AA-A33E-D9CA077FFF9E}" name="31 CLÁUSULA TRIGÉSIMA PRIMEIRA - CASO FORTUITO , FORÇA MAIOR E CAUSAS SIMILARES" dataDxfId="12"/>
    <tableColumn id="32" xr3:uid="{02BACFFA-C9FA-4304-B740-01A6291A6556}" name="32 CLÁUSULA TRIGÉSIMA SEGUNDA - CONFIDENCIALIDADE " dataDxfId="11"/>
    <tableColumn id="33" xr3:uid="{9AF41EC3-909F-463F-88B2-045C28ECB672}" name="33 CLÁUSULA TRIGÉSIMA TERCEIRA - NOTIFICAÇÕES, SOLICITAÇÕES, COMUNICAÇÕES E RELATÓRIOS " dataDxfId="10"/>
    <tableColumn id="34" xr3:uid="{AFF9B659-23D4-4166-BF9E-18C747B0B434}" name="34 CLÁUSULA TRIGÉSIMA QUARTA - REGIME JURÍDICO " dataDxfId="9"/>
    <tableColumn id="35" xr3:uid="{AB682E16-E6B2-481B-B816-A94E29DE3929}" name="35 CLÁUSULA TRIGÉSIMA QUINTA - DISPOSIÇÕES FINAIS" dataDxfId="8"/>
    <tableColumn id="36" xr3:uid="{2C147B1E-A71E-470E-B5F7-461613B5A5CD}" name="CLÁUSULA XXX - CONTRIBUIÇÃO À AUTORIDADE INTERNANCIONAL DOS FUNDOS MARINHOS" dataDxfId="7"/>
    <tableColumn id="37" xr3:uid="{036DAE62-5595-477D-8963-09AF2CCD3B19}" name="ANEXO I - ÁREA DE CONCESSÃO" dataDxfId="6"/>
    <tableColumn id="38" xr3:uid="{120C4EA0-0D90-45DC-BD16-08A1CEBF2CBE}" name="ANEXO II - PROGRAMA EXPLORATÓRIO MÍNIMO" dataDxfId="5"/>
    <tableColumn id="39" xr3:uid="{D5F7D927-D4DC-4184-9453-22889567A7C5}" name="ANEXO III - GARANTIA FINANCEIRA DO PROGRAMA EXPLORATÓRIO MÍNIMO" dataDxfId="4"/>
    <tableColumn id="40" xr3:uid="{FEBDC8C6-4AEE-4AE1-BFAB-9AA14A1766B0}" name="ANEXO IV - GARANTIA DE PERFORMANCE " dataDxfId="3"/>
    <tableColumn id="41" xr3:uid="{031F737F-9D37-4071-94DC-773B573DDEEB}" name="ANEXO V - PARTICIPAÇÕES GOVERNAMENTAIS E DE TERCEIROS " dataDxfId="2"/>
    <tableColumn id="42" xr3:uid="{EFFE2477-7341-4594-BBFE-4BE330863466}" name="ANEXO VI - PAGAMENTO DO BÔNUS DE ASSINATURA" dataDxfId="1"/>
    <tableColumn id="43" xr3:uid="{61820787-5ABD-4148-BAE7-DC6223F64363}" name="ANEXO VII - DESIGNAÇÃO DE OPERADOR " dataDxfId="0"/>
  </tableColumns>
  <tableStyleInfo name="TableStyleLight10"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193EF-E684-47F7-9649-876AD3B5E2A6}">
  <dimension ref="A1:G8"/>
  <sheetViews>
    <sheetView workbookViewId="0">
      <selection activeCell="A3" sqref="A3"/>
    </sheetView>
  </sheetViews>
  <sheetFormatPr defaultRowHeight="15" x14ac:dyDescent="0.25"/>
  <cols>
    <col min="1" max="1" width="29.42578125" style="2" customWidth="1"/>
    <col min="2" max="2" width="20.5703125" style="2" customWidth="1"/>
    <col min="3" max="3" width="43.42578125" style="2" customWidth="1"/>
    <col min="4" max="4" width="26" style="2" customWidth="1"/>
    <col min="5" max="5" width="40.42578125" style="2" bestFit="1" customWidth="1"/>
    <col min="6" max="6" width="34.85546875" style="2" customWidth="1"/>
    <col min="7" max="7" width="36.140625" style="2" customWidth="1"/>
  </cols>
  <sheetData>
    <row r="1" spans="1:7" ht="34.700000000000003" customHeight="1" x14ac:dyDescent="0.25">
      <c r="A1" s="19" t="s">
        <v>1141</v>
      </c>
      <c r="B1" s="19"/>
      <c r="C1" s="19"/>
      <c r="D1" s="19"/>
      <c r="E1" s="19"/>
      <c r="F1" s="19"/>
      <c r="G1" s="19"/>
    </row>
    <row r="2" spans="1:7" ht="204.6" customHeight="1" x14ac:dyDescent="0.25">
      <c r="A2" s="20" t="s">
        <v>1142</v>
      </c>
      <c r="B2" s="20"/>
      <c r="C2" s="20"/>
      <c r="D2" s="20"/>
      <c r="E2" s="20"/>
      <c r="F2" s="20"/>
      <c r="G2" s="20"/>
    </row>
    <row r="4" spans="1:7" ht="21" customHeight="1" x14ac:dyDescent="0.25">
      <c r="A4" s="16" t="s">
        <v>0</v>
      </c>
    </row>
    <row r="5" spans="1:7" ht="60" customHeight="1" x14ac:dyDescent="0.25">
      <c r="A5" s="11" t="s">
        <v>1</v>
      </c>
      <c r="B5" s="12" t="s">
        <v>2</v>
      </c>
      <c r="C5" s="12" t="s">
        <v>3</v>
      </c>
      <c r="D5" s="12" t="s">
        <v>4</v>
      </c>
      <c r="E5" s="12" t="s">
        <v>5</v>
      </c>
      <c r="F5" s="12" t="s">
        <v>6</v>
      </c>
      <c r="G5" s="13" t="s">
        <v>7</v>
      </c>
    </row>
    <row r="6" spans="1:7" ht="60" customHeight="1" x14ac:dyDescent="0.25">
      <c r="A6" s="8" t="s">
        <v>8</v>
      </c>
      <c r="B6" s="9" t="s">
        <v>9</v>
      </c>
      <c r="C6" s="9" t="s">
        <v>10</v>
      </c>
      <c r="D6" s="9" t="s">
        <v>11</v>
      </c>
      <c r="E6" s="9" t="s">
        <v>12</v>
      </c>
      <c r="F6" s="9" t="s">
        <v>13</v>
      </c>
      <c r="G6" s="14" t="s">
        <v>14</v>
      </c>
    </row>
    <row r="7" spans="1:7" ht="60" customHeight="1" x14ac:dyDescent="0.25">
      <c r="A7" s="8" t="s">
        <v>8</v>
      </c>
      <c r="B7" s="9" t="s">
        <v>15</v>
      </c>
      <c r="C7" s="9" t="s">
        <v>16</v>
      </c>
      <c r="D7" s="9" t="s">
        <v>17</v>
      </c>
      <c r="E7" s="9" t="s">
        <v>12</v>
      </c>
      <c r="F7" s="9" t="s">
        <v>13</v>
      </c>
      <c r="G7" s="14" t="s">
        <v>14</v>
      </c>
    </row>
    <row r="8" spans="1:7" ht="60" customHeight="1" x14ac:dyDescent="0.25">
      <c r="A8" s="8" t="s">
        <v>8</v>
      </c>
      <c r="B8" s="10" t="s">
        <v>18</v>
      </c>
      <c r="C8" s="9" t="s">
        <v>19</v>
      </c>
      <c r="D8" s="10" t="s">
        <v>20</v>
      </c>
      <c r="E8" s="10" t="s">
        <v>12</v>
      </c>
      <c r="F8" s="10" t="s">
        <v>13</v>
      </c>
      <c r="G8" s="15" t="s">
        <v>14</v>
      </c>
    </row>
  </sheetData>
  <mergeCells count="2">
    <mergeCell ref="A1:G1"/>
    <mergeCell ref="A2:G2"/>
  </mergeCell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E631002D-123D-470A-BFB0-E28F9D09389B}">
          <x14:formula1>
            <xm:f>CLÁUSULAS!$A$2:$A$44</xm:f>
          </x14:formula1>
          <xm:sqref>C7:C8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13320-F4F0-40FF-AD51-F5EC1820D17F}">
  <sheetPr>
    <pageSetUpPr fitToPage="1"/>
  </sheetPr>
  <dimension ref="A1:I52"/>
  <sheetViews>
    <sheetView tabSelected="1" zoomScaleNormal="100" workbookViewId="0">
      <pane xSplit="4" ySplit="2" topLeftCell="F24" activePane="bottomRight" state="frozen"/>
      <selection pane="topRight" activeCell="E1" sqref="E1"/>
      <selection pane="bottomLeft" activeCell="A3" sqref="A3"/>
      <selection pane="bottomRight" activeCell="F49" sqref="F49"/>
    </sheetView>
  </sheetViews>
  <sheetFormatPr defaultRowHeight="15" x14ac:dyDescent="0.25"/>
  <cols>
    <col min="1" max="1" width="22.5703125" customWidth="1"/>
    <col min="2" max="2" width="17.42578125" customWidth="1"/>
    <col min="3" max="3" width="44.5703125" customWidth="1"/>
    <col min="4" max="4" width="18.85546875" customWidth="1"/>
    <col min="5" max="5" width="98.42578125" customWidth="1"/>
    <col min="6" max="6" width="80.140625" customWidth="1"/>
    <col min="7" max="7" width="63.140625" customWidth="1"/>
    <col min="8" max="9" width="23.140625" hidden="1" customWidth="1"/>
  </cols>
  <sheetData>
    <row r="1" spans="1:9" ht="30.75" customHeight="1" x14ac:dyDescent="0.25">
      <c r="A1" s="21" t="s">
        <v>1141</v>
      </c>
      <c r="B1" s="22"/>
      <c r="C1" s="22"/>
      <c r="D1" s="22"/>
      <c r="E1" s="22"/>
      <c r="F1" s="22"/>
      <c r="G1" s="22"/>
    </row>
    <row r="2" spans="1:9" ht="39.950000000000003" customHeight="1" x14ac:dyDescent="0.25">
      <c r="A2" s="4" t="s">
        <v>1</v>
      </c>
      <c r="B2" s="4" t="s">
        <v>2</v>
      </c>
      <c r="C2" s="4" t="s">
        <v>21</v>
      </c>
      <c r="D2" s="4" t="s">
        <v>22</v>
      </c>
      <c r="E2" s="4" t="s">
        <v>23</v>
      </c>
      <c r="F2" s="4" t="s">
        <v>24</v>
      </c>
      <c r="G2" s="4" t="s">
        <v>25</v>
      </c>
      <c r="H2" s="1" t="s">
        <v>26</v>
      </c>
      <c r="I2" s="1" t="s">
        <v>27</v>
      </c>
    </row>
    <row r="3" spans="1:9" ht="60" customHeight="1" x14ac:dyDescent="0.25">
      <c r="A3" s="7"/>
      <c r="B3" s="7"/>
      <c r="C3" s="4"/>
      <c r="D3" s="4"/>
      <c r="E3" s="6" t="str">
        <f>IF(ISBLANK(FORMULARIO[[#This Row],[ITEM / SUBITEM]]),"",_xlfn.XLOOKUP(FORMULARIO[[#This Row],[ITEM / SUBITEM]],TAB_REDACAO_ORIGINAL[ITEM / SUBITEM],TAB_REDACAO_ORIGINAL[REDAÇÃO ORIGINAL]))</f>
        <v/>
      </c>
      <c r="F3" s="6"/>
      <c r="G3" s="6"/>
      <c r="H3" s="4" t="str">
        <f>IF(ISBLANK(FORMULARIO[[#This Row],[CLÁUSULA / ANEXO DO CONTRATO]]),"",_xlfn.XLOOKUP(FORMULARIO[[#This Row],[CLÁUSULA / ANEXO DO CONTRATO]],TAB_CLAUSULAS_APELIDOS[CLÁUSULA/ANEXO],TAB_CLAUSULAS_APELIDOS[APELIDO]))</f>
        <v/>
      </c>
      <c r="I3" s="4" t="str">
        <f>IF(ISBLANK(FORMULARIO[[#This Row],[ITEM / SUBITEM]])," ",_xlfn.XLOOKUP(FORMULARIO[[#This Row],[ITEM / SUBITEM]],TAB_REDACAO_ORIGINAL[ITEM / SUBITEM],TAB_REDACAO_ORIGINAL[ÍNDICE]))</f>
        <v xml:space="preserve"> </v>
      </c>
    </row>
    <row r="4" spans="1:9" ht="60" customHeight="1" x14ac:dyDescent="0.25">
      <c r="A4" s="7" t="s">
        <v>8</v>
      </c>
      <c r="B4" s="7" t="s">
        <v>9</v>
      </c>
      <c r="C4" s="4" t="s">
        <v>19</v>
      </c>
      <c r="D4" s="4" t="s">
        <v>40</v>
      </c>
      <c r="E4" s="6" t="str">
        <f>IF(ISBLANK(FORMULARIO[[#This Row],[ITEM / SUBITEM]]),"",_xlfn.XLOOKUP(FORMULARIO[[#This Row],[ITEM / SUBITEM]],TAB_REDACAO_ORIGINAL[ITEM / SUBITEM],TAB_REDACAO_ORIGINAL[REDAÇÃO ORIGINAL]))</f>
        <v>1.2.4. Área do Campo: área circunscrita pelo polígono que define o Campo, por ocasião da aprovação do Plano de Desenvolvimento.</v>
      </c>
      <c r="F4" s="6" t="s">
        <v>1222</v>
      </c>
      <c r="G4" s="6" t="s">
        <v>1143</v>
      </c>
      <c r="H4" s="4" t="str">
        <f>IF(ISBLANK(FORMULARIO[[#This Row],[CLÁUSULA / ANEXO DO CONTRATO]]),"",_xlfn.XLOOKUP(FORMULARIO[[#This Row],[CLÁUSULA / ANEXO DO CONTRATO]],TAB_CLAUSULAS_APELIDOS[CLÁUSULA/ANEXO],TAB_CLAUSULAS_APELIDOS[APELIDO]))</f>
        <v>CLAUSULA1</v>
      </c>
      <c r="I4" s="4">
        <f>IF(ISBLANK(FORMULARIO[[#This Row],[ITEM / SUBITEM]])," ",_xlfn.XLOOKUP(FORMULARIO[[#This Row],[ITEM / SUBITEM]],TAB_REDACAO_ORIGINAL[ITEM / SUBITEM],TAB_REDACAO_ORIGINAL[ÍNDICE]))</f>
        <v>6</v>
      </c>
    </row>
    <row r="5" spans="1:9" ht="60" customHeight="1" x14ac:dyDescent="0.25">
      <c r="A5" s="7" t="s">
        <v>8</v>
      </c>
      <c r="B5" s="7" t="s">
        <v>9</v>
      </c>
      <c r="C5" s="4" t="s">
        <v>19</v>
      </c>
      <c r="D5" s="4" t="s">
        <v>42</v>
      </c>
      <c r="E5" s="6" t="str">
        <f>IF(ISBLANK(FORMULARIO[[#This Row],[ITEM / SUBITEM]]),"",_xlfn.XLOOKUP(FORMULARIO[[#This Row],[ITEM / SUBITEM]],TAB_REDACAO_ORIGINAL[ITEM / SUBITEM],TAB_REDACAO_ORIGINAL[REDAÇÃO ORIGINAL]))</f>
        <v>1.2.5. Avaliação: atividade exploratória que visa investigar uma Descoberta na Área de Concessão com o objetivo de verificar a sua comercialidade, com o uso de tecnologias que venham a ser aceitas pela ANP, de acordo com as Melhores Práticas da Indústria do Petróleo.</v>
      </c>
      <c r="F5" s="6" t="s">
        <v>1144</v>
      </c>
      <c r="G5" s="6" t="s">
        <v>1145</v>
      </c>
      <c r="H5" s="4" t="str">
        <f>IF(ISBLANK(FORMULARIO[[#This Row],[CLÁUSULA / ANEXO DO CONTRATO]]),"",_xlfn.XLOOKUP(FORMULARIO[[#This Row],[CLÁUSULA / ANEXO DO CONTRATO]],TAB_CLAUSULAS_APELIDOS[CLÁUSULA/ANEXO],TAB_CLAUSULAS_APELIDOS[APELIDO]))</f>
        <v>CLAUSULA1</v>
      </c>
      <c r="I5" s="4">
        <f>IF(ISBLANK(FORMULARIO[[#This Row],[ITEM / SUBITEM]])," ",_xlfn.XLOOKUP(FORMULARIO[[#This Row],[ITEM / SUBITEM]],TAB_REDACAO_ORIGINAL[ITEM / SUBITEM],TAB_REDACAO_ORIGINAL[ÍNDICE]))</f>
        <v>7</v>
      </c>
    </row>
    <row r="6" spans="1:9" ht="60" customHeight="1" x14ac:dyDescent="0.25">
      <c r="A6" s="7" t="s">
        <v>8</v>
      </c>
      <c r="B6" s="7" t="s">
        <v>9</v>
      </c>
      <c r="C6" s="4" t="s">
        <v>163</v>
      </c>
      <c r="D6" s="4" t="s">
        <v>184</v>
      </c>
      <c r="E6" s="6" t="str">
        <f>IF(ISBLANK(FORMULARIO[[#This Row],[ITEM / SUBITEM]]),"",_xlfn.XLOOKUP(FORMULARIO[[#This Row],[ITEM / SUBITEM]],TAB_REDACAO_ORIGINAL[ITEM / SUBITEM],TAB_REDACAO_ORIGINAL[REDAÇÃO ORIGINAL]))</f>
        <v>3.7. A ANP, uma vez notificada pelo Concessionário da devolução de área exploratória ou após iniciado o processo de devolução de áreas em Desenvolvimento ou Produção, poderá delas dispor, inclusive para efeito de novas licitações.</v>
      </c>
      <c r="F6" s="6" t="s">
        <v>1146</v>
      </c>
      <c r="G6" s="6" t="s">
        <v>1147</v>
      </c>
      <c r="H6" s="4" t="str">
        <f>IF(ISBLANK(FORMULARIO[[#This Row],[CLÁUSULA / ANEXO DO CONTRATO]]),"",_xlfn.XLOOKUP(FORMULARIO[[#This Row],[CLÁUSULA / ANEXO DO CONTRATO]],TAB_CLAUSULAS_APELIDOS[CLÁUSULA/ANEXO],TAB_CLAUSULAS_APELIDOS[APELIDO]))</f>
        <v>CLAUSULA3</v>
      </c>
      <c r="I6" s="4">
        <f>IF(ISBLANK(FORMULARIO[[#This Row],[ITEM / SUBITEM]])," ",_xlfn.XLOOKUP(FORMULARIO[[#This Row],[ITEM / SUBITEM]],TAB_REDACAO_ORIGINAL[ITEM / SUBITEM],TAB_REDACAO_ORIGINAL[ÍNDICE]))</f>
        <v>77</v>
      </c>
    </row>
    <row r="7" spans="1:9" ht="60" customHeight="1" x14ac:dyDescent="0.25">
      <c r="A7" s="7" t="s">
        <v>8</v>
      </c>
      <c r="B7" s="7" t="s">
        <v>9</v>
      </c>
      <c r="C7" s="4" t="s">
        <v>201</v>
      </c>
      <c r="D7" s="4" t="s">
        <v>224</v>
      </c>
      <c r="E7" s="6" t="str">
        <f>IF(ISBLANK(FORMULARIO[[#This Row],[ITEM / SUBITEM]]),"",_xlfn.XLOOKUP(FORMULARIO[[#This Row],[ITEM / SUBITEM]],TAB_REDACAO_ORIGINAL[ITEM / SUBITEM],TAB_REDACAO_ORIGINAL[REDAÇÃO ORIGINAL]))</f>
        <v>5.9. Para fins de cumprimento do Programa Exploratório Mínimo, somente serão convertidos em Unidades de Trabalho os dados cuja aquisição, processamento ou reprocessamento tenham sido entregues e avaliados pela ANP.</v>
      </c>
      <c r="F7" s="6" t="s">
        <v>1148</v>
      </c>
      <c r="G7" s="6" t="s">
        <v>1149</v>
      </c>
      <c r="H7" s="4" t="str">
        <f>IF(ISBLANK(FORMULARIO[[#This Row],[CLÁUSULA / ANEXO DO CONTRATO]]),"",_xlfn.XLOOKUP(FORMULARIO[[#This Row],[CLÁUSULA / ANEXO DO CONTRATO]],TAB_CLAUSULAS_APELIDOS[CLÁUSULA/ANEXO],TAB_CLAUSULAS_APELIDOS[APELIDO]))</f>
        <v>CLAUSULA5</v>
      </c>
      <c r="I7" s="4">
        <f>IF(ISBLANK(FORMULARIO[[#This Row],[ITEM / SUBITEM]])," ",_xlfn.XLOOKUP(FORMULARIO[[#This Row],[ITEM / SUBITEM]],TAB_REDACAO_ORIGINAL[ITEM / SUBITEM],TAB_REDACAO_ORIGINAL[ÍNDICE]))</f>
        <v>96</v>
      </c>
    </row>
    <row r="8" spans="1:9" ht="60" customHeight="1" x14ac:dyDescent="0.25">
      <c r="A8" s="7" t="s">
        <v>8</v>
      </c>
      <c r="B8" s="7" t="s">
        <v>18</v>
      </c>
      <c r="C8" s="4" t="s">
        <v>276</v>
      </c>
      <c r="D8" s="4" t="s">
        <v>1150</v>
      </c>
      <c r="E8" s="6" t="e">
        <f>IF(ISBLANK(FORMULARIO[[#This Row],[ITEM / SUBITEM]]),"",_xlfn.XLOOKUP(FORMULARIO[[#This Row],[ITEM / SUBITEM]],TAB_REDACAO_ORIGINAL[ITEM / SUBITEM],TAB_REDACAO_ORIGINAL[REDAÇÃO ORIGINAL]))</f>
        <v>#N/A</v>
      </c>
      <c r="F8" s="6" t="s">
        <v>1151</v>
      </c>
      <c r="G8" s="6" t="s">
        <v>1152</v>
      </c>
      <c r="H8" s="4" t="str">
        <f>IF(ISBLANK(FORMULARIO[[#This Row],[CLÁUSULA / ANEXO DO CONTRATO]]),"",_xlfn.XLOOKUP(FORMULARIO[[#This Row],[CLÁUSULA / ANEXO DO CONTRATO]],TAB_CLAUSULAS_APELIDOS[CLÁUSULA/ANEXO],TAB_CLAUSULAS_APELIDOS[APELIDO]))</f>
        <v>CLAUSULA6</v>
      </c>
      <c r="I8" s="4" t="e">
        <f>IF(ISBLANK(FORMULARIO[[#This Row],[ITEM / SUBITEM]])," ",_xlfn.XLOOKUP(FORMULARIO[[#This Row],[ITEM / SUBITEM]],TAB_REDACAO_ORIGINAL[ITEM / SUBITEM],TAB_REDACAO_ORIGINAL[ÍNDICE]))</f>
        <v>#N/A</v>
      </c>
    </row>
    <row r="9" spans="1:9" ht="60" customHeight="1" x14ac:dyDescent="0.25">
      <c r="A9" s="7" t="s">
        <v>8</v>
      </c>
      <c r="B9" s="7" t="s">
        <v>15</v>
      </c>
      <c r="C9" s="4" t="s">
        <v>340</v>
      </c>
      <c r="D9" s="4" t="s">
        <v>343</v>
      </c>
      <c r="E9" s="6" t="str">
        <f>IF(ISBLANK(FORMULARIO[[#This Row],[ITEM / SUBITEM]]),"",_xlfn.XLOOKUP(FORMULARIO[[#This Row],[ITEM / SUBITEM]],TAB_REDACAO_ORIGINAL[ITEM / SUBITEM],TAB_REDACAO_ORIGINAL[REDAÇÃO ORIGINAL]))</f>
        <v>8.1.1. A Declaração de Comercialidade somente terá efetividade após a aprovação do Relatório Final de Avaliação de Descobertas de Petróleo ou Gás Natural pela ANP.</v>
      </c>
      <c r="F9" s="6"/>
      <c r="G9" s="6" t="s">
        <v>1153</v>
      </c>
      <c r="H9" s="4" t="str">
        <f>IF(ISBLANK(FORMULARIO[[#This Row],[CLÁUSULA / ANEXO DO CONTRATO]]),"",_xlfn.XLOOKUP(FORMULARIO[[#This Row],[CLÁUSULA / ANEXO DO CONTRATO]],TAB_CLAUSULAS_APELIDOS[CLÁUSULA/ANEXO],TAB_CLAUSULAS_APELIDOS[APELIDO]))</f>
        <v>CLAUSULA8</v>
      </c>
      <c r="I9" s="4">
        <f>IF(ISBLANK(FORMULARIO[[#This Row],[ITEM / SUBITEM]])," ",_xlfn.XLOOKUP(FORMULARIO[[#This Row],[ITEM / SUBITEM]],TAB_REDACAO_ORIGINAL[ITEM / SUBITEM],TAB_REDACAO_ORIGINAL[ÍNDICE]))</f>
        <v>154</v>
      </c>
    </row>
    <row r="10" spans="1:9" ht="60" customHeight="1" x14ac:dyDescent="0.25">
      <c r="A10" s="7" t="s">
        <v>8</v>
      </c>
      <c r="B10" s="7" t="s">
        <v>9</v>
      </c>
      <c r="C10" s="4" t="s">
        <v>363</v>
      </c>
      <c r="D10" s="4" t="s">
        <v>374</v>
      </c>
      <c r="E10" s="6" t="str">
        <f>IF(ISBLANK(FORMULARIO[[#This Row],[ITEM / SUBITEM]]),"",_xlfn.XLOOKUP(FORMULARIO[[#This Row],[ITEM / SUBITEM]],TAB_REDACAO_ORIGINAL[ITEM / SUBITEM],TAB_REDACAO_ORIGINAL[REDAÇÃO ORIGINAL]))</f>
        <v>9.4.1. A solicitação da ANP somente poderá ser recusada mediante justificativa embasada, entre outras razões, na comprovada não economicidade.</v>
      </c>
      <c r="F10" s="6" t="s">
        <v>1154</v>
      </c>
      <c r="G10" s="6" t="s">
        <v>1155</v>
      </c>
      <c r="H10" s="4" t="str">
        <f>IF(ISBLANK(FORMULARIO[[#This Row],[CLÁUSULA / ANEXO DO CONTRATO]]),"",_xlfn.XLOOKUP(FORMULARIO[[#This Row],[CLÁUSULA / ANEXO DO CONTRATO]],TAB_CLAUSULAS_APELIDOS[CLÁUSULA/ANEXO],TAB_CLAUSULAS_APELIDOS[APELIDO]))</f>
        <v>CLAUSULA9</v>
      </c>
      <c r="I10" s="4">
        <f>IF(ISBLANK(FORMULARIO[[#This Row],[ITEM / SUBITEM]])," ",_xlfn.XLOOKUP(FORMULARIO[[#This Row],[ITEM / SUBITEM]],TAB_REDACAO_ORIGINAL[ITEM / SUBITEM],TAB_REDACAO_ORIGINAL[ÍNDICE]))</f>
        <v>169</v>
      </c>
    </row>
    <row r="11" spans="1:9" ht="60" customHeight="1" x14ac:dyDescent="0.25">
      <c r="A11" s="7" t="s">
        <v>8</v>
      </c>
      <c r="B11" s="7" t="s">
        <v>15</v>
      </c>
      <c r="C11" s="4" t="s">
        <v>363</v>
      </c>
      <c r="D11" s="4" t="s">
        <v>376</v>
      </c>
      <c r="E11" s="6" t="str">
        <f>IF(ISBLANK(FORMULARIO[[#This Row],[ITEM / SUBITEM]]),"",_xlfn.XLOOKUP(FORMULARIO[[#This Row],[ITEM / SUBITEM]],TAB_REDACAO_ORIGINAL[ITEM / SUBITEM],TAB_REDACAO_ORIGINAL[REDAÇÃO ORIGINAL]))</f>
        <v xml:space="preserve">9.4.1.1. Em caso de recusa do Concessionário, a ANP terá o prazo de 60 (sessenta) dias contados do recebimento da justificativa para analisar os argumentos apresentados e deliberar sobre a questão. </v>
      </c>
      <c r="F11" s="6"/>
      <c r="G11" s="6" t="s">
        <v>1156</v>
      </c>
      <c r="H11" s="4" t="str">
        <f>IF(ISBLANK(FORMULARIO[[#This Row],[CLÁUSULA / ANEXO DO CONTRATO]]),"",_xlfn.XLOOKUP(FORMULARIO[[#This Row],[CLÁUSULA / ANEXO DO CONTRATO]],TAB_CLAUSULAS_APELIDOS[CLÁUSULA/ANEXO],TAB_CLAUSULAS_APELIDOS[APELIDO]))</f>
        <v>CLAUSULA9</v>
      </c>
      <c r="I11" s="4">
        <f>IF(ISBLANK(FORMULARIO[[#This Row],[ITEM / SUBITEM]])," ",_xlfn.XLOOKUP(FORMULARIO[[#This Row],[ITEM / SUBITEM]],TAB_REDACAO_ORIGINAL[ITEM / SUBITEM],TAB_REDACAO_ORIGINAL[ÍNDICE]))</f>
        <v>170</v>
      </c>
    </row>
    <row r="12" spans="1:9" ht="60" customHeight="1" x14ac:dyDescent="0.25">
      <c r="A12" s="7"/>
      <c r="B12" s="7"/>
      <c r="C12" s="4"/>
      <c r="D12" s="4"/>
      <c r="E12" s="6" t="str">
        <f>IF(ISBLANK(FORMULARIO[[#This Row],[ITEM / SUBITEM]]),"",_xlfn.XLOOKUP(FORMULARIO[[#This Row],[ITEM / SUBITEM]],TAB_REDACAO_ORIGINAL[ITEM / SUBITEM],TAB_REDACAO_ORIGINAL[REDAÇÃO ORIGINAL]))</f>
        <v/>
      </c>
      <c r="F12" s="6"/>
      <c r="G12" s="6"/>
      <c r="H12" s="4" t="str">
        <f>IF(ISBLANK(FORMULARIO[[#This Row],[CLÁUSULA / ANEXO DO CONTRATO]]),"",_xlfn.XLOOKUP(FORMULARIO[[#This Row],[CLÁUSULA / ANEXO DO CONTRATO]],TAB_CLAUSULAS_APELIDOS[CLÁUSULA/ANEXO],TAB_CLAUSULAS_APELIDOS[APELIDO]))</f>
        <v/>
      </c>
      <c r="I12" s="4" t="str">
        <f>IF(ISBLANK(FORMULARIO[[#This Row],[ITEM / SUBITEM]])," ",_xlfn.XLOOKUP(FORMULARIO[[#This Row],[ITEM / SUBITEM]],TAB_REDACAO_ORIGINAL[ITEM / SUBITEM],TAB_REDACAO_ORIGINAL[ÍNDICE]))</f>
        <v xml:space="preserve"> </v>
      </c>
    </row>
    <row r="13" spans="1:9" ht="60" customHeight="1" x14ac:dyDescent="0.25">
      <c r="A13" s="7" t="s">
        <v>8</v>
      </c>
      <c r="B13" s="7" t="s">
        <v>9</v>
      </c>
      <c r="C13" s="4" t="s">
        <v>404</v>
      </c>
      <c r="D13" s="4" t="s">
        <v>405</v>
      </c>
      <c r="E13" s="6" t="str">
        <f>IF(ISBLANK(FORMULARIO[[#This Row],[ITEM / SUBITEM]]),"",_xlfn.XLOOKUP(FORMULARIO[[#This Row],[ITEM / SUBITEM]],TAB_REDACAO_ORIGINAL[ITEM / SUBITEM],TAB_REDACAO_ORIGINAL[REDAÇÃO ORIGINAL]))</f>
        <v>10.1. O Concessionário deverá apresentar o Plano de Desenvolvimento à ANP no prazo de 180 (cento e oitenta) dias contados da apresentação da Declaração de Comercialidade ou do recebimento da comunicação de aprovação do Relatório Final de Avaliação de Descobertas de Petróleo ou Gás Natural, o que ocorrer por último.</v>
      </c>
      <c r="F13" s="6" t="s">
        <v>1157</v>
      </c>
      <c r="G13" s="6" t="s">
        <v>1158</v>
      </c>
      <c r="H13" s="4" t="str">
        <f>IF(ISBLANK(FORMULARIO[[#This Row],[CLÁUSULA / ANEXO DO CONTRATO]]),"",_xlfn.XLOOKUP(FORMULARIO[[#This Row],[CLÁUSULA / ANEXO DO CONTRATO]],TAB_CLAUSULAS_APELIDOS[CLÁUSULA/ANEXO],TAB_CLAUSULAS_APELIDOS[APELIDO]))</f>
        <v>CLAUSULA10</v>
      </c>
      <c r="I13" s="4">
        <f>IF(ISBLANK(FORMULARIO[[#This Row],[ITEM / SUBITEM]])," ",_xlfn.XLOOKUP(FORMULARIO[[#This Row],[ITEM / SUBITEM]],TAB_REDACAO_ORIGINAL[ITEM / SUBITEM],TAB_REDACAO_ORIGINAL[ÍNDICE]))</f>
        <v>184</v>
      </c>
    </row>
    <row r="14" spans="1:9" ht="60" customHeight="1" x14ac:dyDescent="0.25">
      <c r="A14" s="7" t="s">
        <v>8</v>
      </c>
      <c r="B14" s="7" t="s">
        <v>9</v>
      </c>
      <c r="C14" s="4" t="s">
        <v>404</v>
      </c>
      <c r="D14" s="4" t="s">
        <v>411</v>
      </c>
      <c r="E14" s="6" t="str">
        <f>IF(ISBLANK(FORMULARIO[[#This Row],[ITEM / SUBITEM]]),"",_xlfn.XLOOKUP(FORMULARIO[[#This Row],[ITEM / SUBITEM]],TAB_REDACAO_ORIGINAL[ITEM / SUBITEM],TAB_REDACAO_ORIGINAL[REDAÇÃO ORIGINAL]))</f>
        <v>10.4. A Área de Desenvolvimento deverá abranger todas as Jazidas a serem produzidas.</v>
      </c>
      <c r="F14" s="6" t="s">
        <v>1159</v>
      </c>
      <c r="G14" s="6" t="s">
        <v>1160</v>
      </c>
      <c r="H14" s="4" t="str">
        <f>IF(ISBLANK(FORMULARIO[[#This Row],[CLÁUSULA / ANEXO DO CONTRATO]]),"",_xlfn.XLOOKUP(FORMULARIO[[#This Row],[CLÁUSULA / ANEXO DO CONTRATO]],TAB_CLAUSULAS_APELIDOS[CLÁUSULA/ANEXO],TAB_CLAUSULAS_APELIDOS[APELIDO]))</f>
        <v>CLAUSULA10</v>
      </c>
      <c r="I14" s="4">
        <f>IF(ISBLANK(FORMULARIO[[#This Row],[ITEM / SUBITEM]])," ",_xlfn.XLOOKUP(FORMULARIO[[#This Row],[ITEM / SUBITEM]],TAB_REDACAO_ORIGINAL[ITEM / SUBITEM],TAB_REDACAO_ORIGINAL[ÍNDICE]))</f>
        <v>187</v>
      </c>
    </row>
    <row r="15" spans="1:9" ht="60" customHeight="1" x14ac:dyDescent="0.25">
      <c r="A15" s="7" t="s">
        <v>8</v>
      </c>
      <c r="B15" s="7" t="s">
        <v>9</v>
      </c>
      <c r="C15" s="4" t="s">
        <v>557</v>
      </c>
      <c r="D15" s="4" t="s">
        <v>610</v>
      </c>
      <c r="E15" s="6" t="str">
        <f>IF(ISBLANK(FORMULARIO[[#This Row],[ITEM / SUBITEM]]),"",_xlfn.XLOOKUP(FORMULARIO[[#This Row],[ITEM / SUBITEM]],TAB_REDACAO_ORIGINAL[ITEM / SUBITEM],TAB_REDACAO_ORIGINAL[REDAÇÃO ORIGINAL]))</f>
        <v xml:space="preserve">15.18. O Concessionário poderá interromper a perfuração do poço e abandoná-lo observada a Legislação Aplicável e de acordo com as Melhores Práticas da Indústria do Petróleo. </v>
      </c>
      <c r="F15" s="6" t="s">
        <v>1162</v>
      </c>
      <c r="G15" s="6" t="s">
        <v>1161</v>
      </c>
      <c r="H15" s="4" t="str">
        <f>IF(ISBLANK(FORMULARIO[[#This Row],[CLÁUSULA / ANEXO DO CONTRATO]]),"",_xlfn.XLOOKUP(FORMULARIO[[#This Row],[CLÁUSULA / ANEXO DO CONTRATO]],TAB_CLAUSULAS_APELIDOS[CLÁUSULA/ANEXO],TAB_CLAUSULAS_APELIDOS[APELIDO]))</f>
        <v>CLAUSULA15</v>
      </c>
      <c r="I15" s="4">
        <f>IF(ISBLANK(FORMULARIO[[#This Row],[ITEM / SUBITEM]])," ",_xlfn.XLOOKUP(FORMULARIO[[#This Row],[ITEM / SUBITEM]],TAB_REDACAO_ORIGINAL[ITEM / SUBITEM],TAB_REDACAO_ORIGINAL[ÍNDICE]))</f>
        <v>284</v>
      </c>
    </row>
    <row r="16" spans="1:9" ht="60" customHeight="1" x14ac:dyDescent="0.25">
      <c r="A16" s="7" t="s">
        <v>8</v>
      </c>
      <c r="B16" s="7" t="s">
        <v>9</v>
      </c>
      <c r="C16" s="4" t="s">
        <v>557</v>
      </c>
      <c r="D16" s="4" t="s">
        <v>612</v>
      </c>
      <c r="E16" s="6" t="str">
        <f>IF(ISBLANK(FORMULARIO[[#This Row],[ITEM / SUBITEM]]),"",_xlfn.XLOOKUP(FORMULARIO[[#This Row],[ITEM / SUBITEM]],TAB_REDACAO_ORIGINAL[ITEM / SUBITEM],TAB_REDACAO_ORIGINAL[REDAÇÃO ORIGINAL]))</f>
        <v>15.18.1. Caso o poço faça parte do Programa Exploratório Mínimo e não alcance o objetivo principal aprovado pela ANP na Notificação de Perfuração de Poço, sua perfuração não será computada para fins de conversão em Unidades de Trabalho, a menos que a ANP, a seu exclusivo critério, assim o decida.</v>
      </c>
      <c r="F16" s="6" t="s">
        <v>1163</v>
      </c>
      <c r="G16" s="6" t="s">
        <v>1164</v>
      </c>
      <c r="H16" s="4" t="str">
        <f>IF(ISBLANK(FORMULARIO[[#This Row],[CLÁUSULA / ANEXO DO CONTRATO]]),"",_xlfn.XLOOKUP(FORMULARIO[[#This Row],[CLÁUSULA / ANEXO DO CONTRATO]],TAB_CLAUSULAS_APELIDOS[CLÁUSULA/ANEXO],TAB_CLAUSULAS_APELIDOS[APELIDO]))</f>
        <v>CLAUSULA15</v>
      </c>
      <c r="I16" s="4">
        <f>IF(ISBLANK(FORMULARIO[[#This Row],[ITEM / SUBITEM]])," ",_xlfn.XLOOKUP(FORMULARIO[[#This Row],[ITEM / SUBITEM]],TAB_REDACAO_ORIGINAL[ITEM / SUBITEM],TAB_REDACAO_ORIGINAL[ÍNDICE]))</f>
        <v>285</v>
      </c>
    </row>
    <row r="17" spans="1:9" ht="60" customHeight="1" x14ac:dyDescent="0.25">
      <c r="A17" s="7" t="s">
        <v>8</v>
      </c>
      <c r="B17" s="7" t="s">
        <v>9</v>
      </c>
      <c r="C17" s="4" t="s">
        <v>647</v>
      </c>
      <c r="D17" s="4" t="s">
        <v>648</v>
      </c>
      <c r="E17" s="6" t="str">
        <f>IF(ISBLANK(FORMULARIO[[#This Row],[ITEM / SUBITEM]]),"",_xlfn.XLOOKUP(FORMULARIO[[#This Row],[ITEM / SUBITEM]],TAB_REDACAO_ORIGINAL[ITEM / SUBITEM],TAB_REDACAO_ORIGINAL[REDAÇÃO ORIGINAL]))</f>
        <v xml:space="preserve">17.1. O Concessionário deverá manter a ANP informada a respeito do progresso, resultados e prazos das Operações. </v>
      </c>
      <c r="F17" s="6" t="s">
        <v>1165</v>
      </c>
      <c r="G17" s="6" t="s">
        <v>1166</v>
      </c>
      <c r="H17" s="4" t="str">
        <f>IF(ISBLANK(FORMULARIO[[#This Row],[CLÁUSULA / ANEXO DO CONTRATO]]),"",_xlfn.XLOOKUP(FORMULARIO[[#This Row],[CLÁUSULA / ANEXO DO CONTRATO]],TAB_CLAUSULAS_APELIDOS[CLÁUSULA/ANEXO],TAB_CLAUSULAS_APELIDOS[APELIDO]))</f>
        <v>CLAUSULA17</v>
      </c>
      <c r="I17" s="4">
        <f>IF(ISBLANK(FORMULARIO[[#This Row],[ITEM / SUBITEM]])," ",_xlfn.XLOOKUP(FORMULARIO[[#This Row],[ITEM / SUBITEM]],TAB_REDACAO_ORIGINAL[ITEM / SUBITEM],TAB_REDACAO_ORIGINAL[ÍNDICE]))</f>
        <v>302</v>
      </c>
    </row>
    <row r="18" spans="1:9" ht="60" customHeight="1" x14ac:dyDescent="0.25">
      <c r="A18" s="7" t="s">
        <v>8</v>
      </c>
      <c r="B18" s="7" t="s">
        <v>18</v>
      </c>
      <c r="C18" s="4" t="s">
        <v>647</v>
      </c>
      <c r="D18" s="4" t="s">
        <v>28</v>
      </c>
      <c r="E18" s="6" t="str">
        <f>IF(ISBLANK(FORMULARIO[[#This Row],[ITEM / SUBITEM]]),"",_xlfn.XLOOKUP(FORMULARIO[[#This Row],[ITEM / SUBITEM]],TAB_REDACAO_ORIGINAL[ITEM / SUBITEM],TAB_REDACAO_ORIGINAL[REDAÇÃO ORIGINAL]))</f>
        <v>Inserir a sugestão de inclusão de novo item na célula à direita.</v>
      </c>
      <c r="F18" s="6" t="s">
        <v>1167</v>
      </c>
      <c r="G18" s="6" t="s">
        <v>1168</v>
      </c>
      <c r="H18" s="4" t="str">
        <f>IF(ISBLANK(FORMULARIO[[#This Row],[CLÁUSULA / ANEXO DO CONTRATO]]),"",_xlfn.XLOOKUP(FORMULARIO[[#This Row],[CLÁUSULA / ANEXO DO CONTRATO]],TAB_CLAUSULAS_APELIDOS[CLÁUSULA/ANEXO],TAB_CLAUSULAS_APELIDOS[APELIDO]))</f>
        <v>CLAUSULA17</v>
      </c>
      <c r="I18" s="4">
        <f>IF(ISBLANK(FORMULARIO[[#This Row],[ITEM / SUBITEM]])," ",_xlfn.XLOOKUP(FORMULARIO[[#This Row],[ITEM / SUBITEM]],TAB_REDACAO_ORIGINAL[ITEM / SUBITEM],TAB_REDACAO_ORIGINAL[ÍNDICE]))</f>
        <v>521</v>
      </c>
    </row>
    <row r="19" spans="1:9" ht="60" customHeight="1" x14ac:dyDescent="0.25">
      <c r="A19" s="7" t="s">
        <v>8</v>
      </c>
      <c r="B19" s="7" t="s">
        <v>9</v>
      </c>
      <c r="C19" s="4" t="s">
        <v>660</v>
      </c>
      <c r="D19" s="4" t="s">
        <v>687</v>
      </c>
      <c r="E19" s="6" t="str">
        <f>IF(ISBLANK(FORMULARIO[[#This Row],[ITEM / SUBITEM]]),"",_xlfn.XLOOKUP(FORMULARIO[[#This Row],[ITEM / SUBITEM]],TAB_REDACAO_ORIGINAL[ITEM / SUBITEM],TAB_REDACAO_ORIGINAL[REDAÇÃO ORIGINAL]))</f>
        <v>18.8.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v>
      </c>
      <c r="F19" s="6" t="s">
        <v>1169</v>
      </c>
      <c r="G19" s="6" t="s">
        <v>1172</v>
      </c>
      <c r="H19" s="4" t="str">
        <f>IF(ISBLANK(FORMULARIO[[#This Row],[CLÁUSULA / ANEXO DO CONTRATO]]),"",_xlfn.XLOOKUP(FORMULARIO[[#This Row],[CLÁUSULA / ANEXO DO CONTRATO]],TAB_CLAUSULAS_APELIDOS[CLÁUSULA/ANEXO],TAB_CLAUSULAS_APELIDOS[APELIDO]))</f>
        <v>CLAUSULA18</v>
      </c>
      <c r="I19" s="4">
        <f>IF(ISBLANK(FORMULARIO[[#This Row],[ITEM / SUBITEM]])," ",_xlfn.XLOOKUP(FORMULARIO[[#This Row],[ITEM / SUBITEM]],TAB_REDACAO_ORIGINAL[ITEM / SUBITEM],TAB_REDACAO_ORIGINAL[ÍNDICE]))</f>
        <v>321</v>
      </c>
    </row>
    <row r="20" spans="1:9" ht="60" customHeight="1" x14ac:dyDescent="0.25">
      <c r="A20" s="7" t="s">
        <v>8</v>
      </c>
      <c r="B20" s="7" t="s">
        <v>9</v>
      </c>
      <c r="C20" s="4" t="s">
        <v>660</v>
      </c>
      <c r="D20" s="4" t="s">
        <v>687</v>
      </c>
      <c r="E20" s="6" t="str">
        <f>IF(ISBLANK(FORMULARIO[[#This Row],[ITEM / SUBITEM]]),"",_xlfn.XLOOKUP(FORMULARIO[[#This Row],[ITEM / SUBITEM]],TAB_REDACAO_ORIGINAL[ITEM / SUBITEM],TAB_REDACAO_ORIGINAL[REDAÇÃO ORIGINAL]))</f>
        <v>18.8.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v>
      </c>
      <c r="F20" s="6" t="s">
        <v>1170</v>
      </c>
      <c r="G20" s="6" t="s">
        <v>1171</v>
      </c>
      <c r="H20" s="4" t="str">
        <f>IF(ISBLANK(FORMULARIO[[#This Row],[CLÁUSULA / ANEXO DO CONTRATO]]),"",_xlfn.XLOOKUP(FORMULARIO[[#This Row],[CLÁUSULA / ANEXO DO CONTRATO]],TAB_CLAUSULAS_APELIDOS[CLÁUSULA/ANEXO],TAB_CLAUSULAS_APELIDOS[APELIDO]))</f>
        <v>CLAUSULA18</v>
      </c>
      <c r="I20" s="4">
        <f>IF(ISBLANK(FORMULARIO[[#This Row],[ITEM / SUBITEM]])," ",_xlfn.XLOOKUP(FORMULARIO[[#This Row],[ITEM / SUBITEM]],TAB_REDACAO_ORIGINAL[ITEM / SUBITEM],TAB_REDACAO_ORIGINAL[ÍNDICE]))</f>
        <v>321</v>
      </c>
    </row>
    <row r="21" spans="1:9" ht="60" customHeight="1" x14ac:dyDescent="0.25">
      <c r="A21" s="7" t="s">
        <v>8</v>
      </c>
      <c r="B21" s="7" t="s">
        <v>18</v>
      </c>
      <c r="C21" s="4" t="s">
        <v>660</v>
      </c>
      <c r="D21" s="4" t="s">
        <v>28</v>
      </c>
      <c r="E21" s="6" t="str">
        <f>IF(ISBLANK(FORMULARIO[[#This Row],[ITEM / SUBITEM]]),"",_xlfn.XLOOKUP(FORMULARIO[[#This Row],[ITEM / SUBITEM]],TAB_REDACAO_ORIGINAL[ITEM / SUBITEM],TAB_REDACAO_ORIGINAL[REDAÇÃO ORIGINAL]))</f>
        <v>Inserir a sugestão de inclusão de novo item na célula à direita.</v>
      </c>
      <c r="F21" s="6" t="s">
        <v>1173</v>
      </c>
      <c r="G21" s="6" t="s">
        <v>1174</v>
      </c>
      <c r="H21" s="4" t="str">
        <f>IF(ISBLANK(FORMULARIO[[#This Row],[CLÁUSULA / ANEXO DO CONTRATO]]),"",_xlfn.XLOOKUP(FORMULARIO[[#This Row],[CLÁUSULA / ANEXO DO CONTRATO]],TAB_CLAUSULAS_APELIDOS[CLÁUSULA/ANEXO],TAB_CLAUSULAS_APELIDOS[APELIDO]))</f>
        <v>CLAUSULA18</v>
      </c>
      <c r="I21" s="4">
        <f>IF(ISBLANK(FORMULARIO[[#This Row],[ITEM / SUBITEM]])," ",_xlfn.XLOOKUP(FORMULARIO[[#This Row],[ITEM / SUBITEM]],TAB_REDACAO_ORIGINAL[ITEM / SUBITEM],TAB_REDACAO_ORIGINAL[ÍNDICE]))</f>
        <v>521</v>
      </c>
    </row>
    <row r="22" spans="1:9" ht="60" customHeight="1" x14ac:dyDescent="0.25">
      <c r="A22" s="7" t="s">
        <v>8</v>
      </c>
      <c r="B22" s="7" t="s">
        <v>18</v>
      </c>
      <c r="C22" s="4" t="s">
        <v>660</v>
      </c>
      <c r="D22" s="4" t="s">
        <v>28</v>
      </c>
      <c r="E22" s="6" t="str">
        <f>IF(ISBLANK(FORMULARIO[[#This Row],[ITEM / SUBITEM]]),"",_xlfn.XLOOKUP(FORMULARIO[[#This Row],[ITEM / SUBITEM]],TAB_REDACAO_ORIGINAL[ITEM / SUBITEM],TAB_REDACAO_ORIGINAL[REDAÇÃO ORIGINAL]))</f>
        <v>Inserir a sugestão de inclusão de novo item na célula à direita.</v>
      </c>
      <c r="F22" s="6" t="s">
        <v>1175</v>
      </c>
      <c r="G22" s="6" t="s">
        <v>1176</v>
      </c>
      <c r="H22" s="4" t="str">
        <f>IF(ISBLANK(FORMULARIO[[#This Row],[CLÁUSULA / ANEXO DO CONTRATO]]),"",_xlfn.XLOOKUP(FORMULARIO[[#This Row],[CLÁUSULA / ANEXO DO CONTRATO]],TAB_CLAUSULAS_APELIDOS[CLÁUSULA/ANEXO],TAB_CLAUSULAS_APELIDOS[APELIDO]))</f>
        <v>CLAUSULA18</v>
      </c>
      <c r="I22" s="4">
        <f>IF(ISBLANK(FORMULARIO[[#This Row],[ITEM / SUBITEM]])," ",_xlfn.XLOOKUP(FORMULARIO[[#This Row],[ITEM / SUBITEM]],TAB_REDACAO_ORIGINAL[ITEM / SUBITEM],TAB_REDACAO_ORIGINAL[ÍNDICE]))</f>
        <v>521</v>
      </c>
    </row>
    <row r="23" spans="1:9" ht="60" customHeight="1" x14ac:dyDescent="0.25">
      <c r="A23" s="7" t="s">
        <v>8</v>
      </c>
      <c r="B23" s="7" t="s">
        <v>18</v>
      </c>
      <c r="C23" s="4" t="s">
        <v>660</v>
      </c>
      <c r="D23" s="4" t="s">
        <v>28</v>
      </c>
      <c r="E23" s="6" t="str">
        <f>IF(ISBLANK(FORMULARIO[[#This Row],[ITEM / SUBITEM]]),"",_xlfn.XLOOKUP(FORMULARIO[[#This Row],[ITEM / SUBITEM]],TAB_REDACAO_ORIGINAL[ITEM / SUBITEM],TAB_REDACAO_ORIGINAL[REDAÇÃO ORIGINAL]))</f>
        <v>Inserir a sugestão de inclusão de novo item na célula à direita.</v>
      </c>
      <c r="F23" s="6" t="s">
        <v>1177</v>
      </c>
      <c r="G23" s="6" t="s">
        <v>1178</v>
      </c>
      <c r="H23" s="4" t="str">
        <f>IF(ISBLANK(FORMULARIO[[#This Row],[CLÁUSULA / ANEXO DO CONTRATO]]),"",_xlfn.XLOOKUP(FORMULARIO[[#This Row],[CLÁUSULA / ANEXO DO CONTRATO]],TAB_CLAUSULAS_APELIDOS[CLÁUSULA/ANEXO],TAB_CLAUSULAS_APELIDOS[APELIDO]))</f>
        <v>CLAUSULA18</v>
      </c>
      <c r="I23" s="4">
        <f>IF(ISBLANK(FORMULARIO[[#This Row],[ITEM / SUBITEM]])," ",_xlfn.XLOOKUP(FORMULARIO[[#This Row],[ITEM / SUBITEM]],TAB_REDACAO_ORIGINAL[ITEM / SUBITEM],TAB_REDACAO_ORIGINAL[ÍNDICE]))</f>
        <v>521</v>
      </c>
    </row>
    <row r="24" spans="1:9" ht="60" customHeight="1" x14ac:dyDescent="0.25">
      <c r="A24" s="7"/>
      <c r="B24" s="7"/>
      <c r="C24" s="4"/>
      <c r="D24" s="4"/>
      <c r="E24" s="6" t="str">
        <f>IF(ISBLANK(FORMULARIO[[#This Row],[ITEM / SUBITEM]]),"",_xlfn.XLOOKUP(FORMULARIO[[#This Row],[ITEM / SUBITEM]],TAB_REDACAO_ORIGINAL[ITEM / SUBITEM],TAB_REDACAO_ORIGINAL[REDAÇÃO ORIGINAL]))</f>
        <v/>
      </c>
      <c r="F24" s="6"/>
      <c r="G24" s="6"/>
      <c r="H24" s="4" t="str">
        <f>IF(ISBLANK(FORMULARIO[[#This Row],[CLÁUSULA / ANEXO DO CONTRATO]]),"",_xlfn.XLOOKUP(FORMULARIO[[#This Row],[CLÁUSULA / ANEXO DO CONTRATO]],TAB_CLAUSULAS_APELIDOS[CLÁUSULA/ANEXO],TAB_CLAUSULAS_APELIDOS[APELIDO]))</f>
        <v/>
      </c>
      <c r="I24" s="4" t="str">
        <f>IF(ISBLANK(FORMULARIO[[#This Row],[ITEM / SUBITEM]])," ",_xlfn.XLOOKUP(FORMULARIO[[#This Row],[ITEM / SUBITEM]],TAB_REDACAO_ORIGINAL[ITEM / SUBITEM],TAB_REDACAO_ORIGINAL[ÍNDICE]))</f>
        <v xml:space="preserve"> </v>
      </c>
    </row>
    <row r="25" spans="1:9" ht="60" customHeight="1" x14ac:dyDescent="0.25">
      <c r="A25" s="7"/>
      <c r="B25" s="7"/>
      <c r="C25" s="4"/>
      <c r="D25" s="4"/>
      <c r="E25" s="6" t="str">
        <f>IF(ISBLANK(FORMULARIO[[#This Row],[ITEM / SUBITEM]]),"",_xlfn.XLOOKUP(FORMULARIO[[#This Row],[ITEM / SUBITEM]],TAB_REDACAO_ORIGINAL[ITEM / SUBITEM],TAB_REDACAO_ORIGINAL[REDAÇÃO ORIGINAL]))</f>
        <v/>
      </c>
      <c r="F25" s="6"/>
      <c r="G25" s="6"/>
      <c r="H25" s="4" t="str">
        <f>IF(ISBLANK(FORMULARIO[[#This Row],[CLÁUSULA / ANEXO DO CONTRATO]]),"",_xlfn.XLOOKUP(FORMULARIO[[#This Row],[CLÁUSULA / ANEXO DO CONTRATO]],TAB_CLAUSULAS_APELIDOS[CLÁUSULA/ANEXO],TAB_CLAUSULAS_APELIDOS[APELIDO]))</f>
        <v/>
      </c>
      <c r="I25" s="4" t="str">
        <f>IF(ISBLANK(FORMULARIO[[#This Row],[ITEM / SUBITEM]])," ",_xlfn.XLOOKUP(FORMULARIO[[#This Row],[ITEM / SUBITEM]],TAB_REDACAO_ORIGINAL[ITEM / SUBITEM],TAB_REDACAO_ORIGINAL[ÍNDICE]))</f>
        <v xml:space="preserve"> </v>
      </c>
    </row>
    <row r="26" spans="1:9" ht="60" customHeight="1" x14ac:dyDescent="0.25">
      <c r="A26" s="7" t="s">
        <v>8</v>
      </c>
      <c r="B26" s="7" t="s">
        <v>9</v>
      </c>
      <c r="C26" s="4" t="s">
        <v>791</v>
      </c>
      <c r="D26" s="4" t="s">
        <v>804</v>
      </c>
      <c r="E26" s="6" t="str">
        <f>IF(ISBLANK(FORMULARIO[[#This Row],[ITEM / SUBITEM]]),"",_xlfn.XLOOKUP(FORMULARIO[[#This Row],[ITEM / SUBITEM]],TAB_REDACAO_ORIGINAL[ITEM / SUBITEM],TAB_REDACAO_ORIGINAL[REDAÇÃO ORIGINAL]))</f>
        <v>21.7. O Concessionário deverá dispor de um sistema de gestão de Responsabilidade Social e sustentabilidade aderente às Melhores Práticas da Indústria do Petróleo e, no que for pertinente, seguir as diretrizes para alcançar os objetivos de desenvolvimento sustentável da Organização das Nações Unidas.</v>
      </c>
      <c r="F26" s="6" t="s">
        <v>1179</v>
      </c>
      <c r="G26" s="6" t="s">
        <v>1180</v>
      </c>
      <c r="H26" s="4" t="str">
        <f>IF(ISBLANK(FORMULARIO[[#This Row],[CLÁUSULA / ANEXO DO CONTRATO]]),"",_xlfn.XLOOKUP(FORMULARIO[[#This Row],[CLÁUSULA / ANEXO DO CONTRATO]],TAB_CLAUSULAS_APELIDOS[CLÁUSULA/ANEXO],TAB_CLAUSULAS_APELIDOS[APELIDO]))</f>
        <v>CLAUSULA21</v>
      </c>
      <c r="I26" s="4">
        <f>IF(ISBLANK(FORMULARIO[[#This Row],[ITEM / SUBITEM]])," ",_xlfn.XLOOKUP(FORMULARIO[[#This Row],[ITEM / SUBITEM]],TAB_REDACAO_ORIGINAL[ITEM / SUBITEM],TAB_REDACAO_ORIGINAL[ÍNDICE]))</f>
        <v>378</v>
      </c>
    </row>
    <row r="27" spans="1:9" ht="60" customHeight="1" x14ac:dyDescent="0.25">
      <c r="A27" s="7"/>
      <c r="B27" s="7"/>
      <c r="C27" s="4"/>
      <c r="D27" s="4"/>
      <c r="E27" s="6" t="str">
        <f>IF(ISBLANK(FORMULARIO[[#This Row],[ITEM / SUBITEM]]),"",_xlfn.XLOOKUP(FORMULARIO[[#This Row],[ITEM / SUBITEM]],TAB_REDACAO_ORIGINAL[ITEM / SUBITEM],TAB_REDACAO_ORIGINAL[REDAÇÃO ORIGINAL]))</f>
        <v/>
      </c>
      <c r="F27" s="6"/>
      <c r="G27" s="6"/>
      <c r="H27" s="4" t="str">
        <f>IF(ISBLANK(FORMULARIO[[#This Row],[CLÁUSULA / ANEXO DO CONTRATO]]),"",_xlfn.XLOOKUP(FORMULARIO[[#This Row],[CLÁUSULA / ANEXO DO CONTRATO]],TAB_CLAUSULAS_APELIDOS[CLÁUSULA/ANEXO],TAB_CLAUSULAS_APELIDOS[APELIDO]))</f>
        <v/>
      </c>
      <c r="I27" s="4" t="str">
        <f>IF(ISBLANK(FORMULARIO[[#This Row],[ITEM / SUBITEM]])," ",_xlfn.XLOOKUP(FORMULARIO[[#This Row],[ITEM / SUBITEM]],TAB_REDACAO_ORIGINAL[ITEM / SUBITEM],TAB_REDACAO_ORIGINAL[ÍNDICE]))</f>
        <v xml:space="preserve"> </v>
      </c>
    </row>
    <row r="28" spans="1:9" ht="60" customHeight="1" x14ac:dyDescent="0.25">
      <c r="A28" s="7"/>
      <c r="B28" s="7"/>
      <c r="C28" s="4"/>
      <c r="D28" s="4"/>
      <c r="E28" s="6" t="str">
        <f>IF(ISBLANK(FORMULARIO[[#This Row],[ITEM / SUBITEM]]),"",_xlfn.XLOOKUP(FORMULARIO[[#This Row],[ITEM / SUBITEM]],TAB_REDACAO_ORIGINAL[ITEM / SUBITEM],TAB_REDACAO_ORIGINAL[REDAÇÃO ORIGINAL]))</f>
        <v/>
      </c>
      <c r="F28" s="6"/>
      <c r="G28" s="6"/>
      <c r="H28" s="4" t="str">
        <f>IF(ISBLANK(FORMULARIO[[#This Row],[CLÁUSULA / ANEXO DO CONTRATO]]),"",_xlfn.XLOOKUP(FORMULARIO[[#This Row],[CLÁUSULA / ANEXO DO CONTRATO]],TAB_CLAUSULAS_APELIDOS[CLÁUSULA/ANEXO],TAB_CLAUSULAS_APELIDOS[APELIDO]))</f>
        <v/>
      </c>
      <c r="I28" s="4" t="str">
        <f>IF(ISBLANK(FORMULARIO[[#This Row],[ITEM / SUBITEM]])," ",_xlfn.XLOOKUP(FORMULARIO[[#This Row],[ITEM / SUBITEM]],TAB_REDACAO_ORIGINAL[ITEM / SUBITEM],TAB_REDACAO_ORIGINAL[ÍNDICE]))</f>
        <v xml:space="preserve"> </v>
      </c>
    </row>
    <row r="29" spans="1:9" ht="60" customHeight="1" x14ac:dyDescent="0.25">
      <c r="A29" s="7" t="s">
        <v>8</v>
      </c>
      <c r="B29" s="7" t="s">
        <v>9</v>
      </c>
      <c r="C29" s="4" t="s">
        <v>876</v>
      </c>
      <c r="D29" s="4" t="s">
        <v>889</v>
      </c>
      <c r="E29" s="6" t="str">
        <f>IF(ISBLANK(FORMULARIO[[#This Row],[ITEM / SUBITEM]]),"",_xlfn.XLOOKUP(FORMULARIO[[#This Row],[ITEM / SUBITEM]],TAB_REDACAO_ORIGINAL[ITEM / SUBITEM],TAB_REDACAO_ORIGINAL[REDAÇÃO ORIGINAL]))</f>
        <v>28.6. A Cessão no todo ou em parte da Área de Concessão será sempre de uma participação indivisa nos direitos e obrigações do Concessionário, respeitada a responsabilidade solidária entre a cedente e a cessionária, nos termos da Legislação Aplicável.</v>
      </c>
      <c r="F29" s="6" t="s">
        <v>1181</v>
      </c>
      <c r="G29" s="6" t="s">
        <v>1182</v>
      </c>
      <c r="H29" s="4" t="str">
        <f>IF(ISBLANK(FORMULARIO[[#This Row],[CLÁUSULA / ANEXO DO CONTRATO]]),"",_xlfn.XLOOKUP(FORMULARIO[[#This Row],[CLÁUSULA / ANEXO DO CONTRATO]],TAB_CLAUSULAS_APELIDOS[CLÁUSULA/ANEXO],TAB_CLAUSULAS_APELIDOS[APELIDO]))</f>
        <v>CLAUSULA28</v>
      </c>
      <c r="I29" s="4">
        <f>IF(ISBLANK(FORMULARIO[[#This Row],[ITEM / SUBITEM]])," ",_xlfn.XLOOKUP(FORMULARIO[[#This Row],[ITEM / SUBITEM]],TAB_REDACAO_ORIGINAL[ITEM / SUBITEM],TAB_REDACAO_ORIGINAL[ÍNDICE]))</f>
        <v>418</v>
      </c>
    </row>
    <row r="30" spans="1:9" ht="60" customHeight="1" x14ac:dyDescent="0.25">
      <c r="A30" s="7" t="s">
        <v>8</v>
      </c>
      <c r="B30" s="7" t="s">
        <v>9</v>
      </c>
      <c r="C30" s="4" t="s">
        <v>876</v>
      </c>
      <c r="D30" s="4" t="s">
        <v>895</v>
      </c>
      <c r="E30" s="6" t="str">
        <f>IF(ISBLANK(FORMULARIO[[#This Row],[ITEM / SUBITEM]]),"",_xlfn.XLOOKUP(FORMULARIO[[#This Row],[ITEM / SUBITEM]],TAB_REDACAO_ORIGINAL[ITEM / SUBITEM],TAB_REDACAO_ORIGINAL[REDAÇÃO ORIGINAL]))</f>
        <v>28.7.2. A ANP definirá um Programa Exploratório Mínimo para cada uma das áreas resultantes da divisão. A soma dos Programas Exploratórios Mínimos resultantes deverá ser igual ou superior ao Programa Exploratório Mínimo original.</v>
      </c>
      <c r="F30" s="6" t="s">
        <v>1183</v>
      </c>
      <c r="G30" s="6" t="s">
        <v>1184</v>
      </c>
      <c r="H30" s="4" t="str">
        <f>IF(ISBLANK(FORMULARIO[[#This Row],[CLÁUSULA / ANEXO DO CONTRATO]]),"",_xlfn.XLOOKUP(FORMULARIO[[#This Row],[CLÁUSULA / ANEXO DO CONTRATO]],TAB_CLAUSULAS_APELIDOS[CLÁUSULA/ANEXO],TAB_CLAUSULAS_APELIDOS[APELIDO]))</f>
        <v>CLAUSULA28</v>
      </c>
      <c r="I30" s="4">
        <f>IF(ISBLANK(FORMULARIO[[#This Row],[ITEM / SUBITEM]])," ",_xlfn.XLOOKUP(FORMULARIO[[#This Row],[ITEM / SUBITEM]],TAB_REDACAO_ORIGINAL[ITEM / SUBITEM],TAB_REDACAO_ORIGINAL[ÍNDICE]))</f>
        <v>421</v>
      </c>
    </row>
    <row r="31" spans="1:9" ht="60" customHeight="1" x14ac:dyDescent="0.25">
      <c r="A31" s="7" t="s">
        <v>8</v>
      </c>
      <c r="B31" s="7" t="s">
        <v>15</v>
      </c>
      <c r="C31" s="4" t="s">
        <v>936</v>
      </c>
      <c r="D31" s="4" t="s">
        <v>937</v>
      </c>
      <c r="E31" s="6" t="str">
        <f>IF(ISBLANK(FORMULARIO[[#This Row],[ITEM / SUBITEM]]),"",_xlfn.XLOOKUP(FORMULARIO[[#This Row],[ITEM / SUBITEM]],TAB_REDACAO_ORIGINAL[ITEM / SUBITEM],TAB_REDACAO_ORIGINAL[REDAÇÃO ORIGINAL]))</f>
        <v>30.1. 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f)	pela não entrega do Plano de Desenvolvimento no prazo fixado pela ANP;
g)	pela não aprovação do Plano de Desenvolvimento pela ANP previsto na Cláusula Décima;
h)	total ou parcialmente, pela recusa do Concessionário em firmar o acordo de Individualização da Produção, após decisão da ANP; 
i)	pela falta de renovação das garantias financeiras em até 30 (trinta) dias antes do seu prazo de validade; ou
j)	pela decretação de falência ou a não aprovação de requerimento de recuperação judicial de qualquer Concessionário por parte do juízo competente, ressalvado o disposto no parágrafo 30.5.2.</v>
      </c>
      <c r="F31" s="6" t="s">
        <v>1185</v>
      </c>
      <c r="G31" s="6" t="s">
        <v>1186</v>
      </c>
      <c r="H31" s="4" t="str">
        <f>IF(ISBLANK(FORMULARIO[[#This Row],[CLÁUSULA / ANEXO DO CONTRATO]]),"",_xlfn.XLOOKUP(FORMULARIO[[#This Row],[CLÁUSULA / ANEXO DO CONTRATO]],TAB_CLAUSULAS_APELIDOS[CLÁUSULA/ANEXO],TAB_CLAUSULAS_APELIDOS[APELIDO]))</f>
        <v>CLAUSULA30</v>
      </c>
      <c r="I31" s="4">
        <f>IF(ISBLANK(FORMULARIO[[#This Row],[ITEM / SUBITEM]])," ",_xlfn.XLOOKUP(FORMULARIO[[#This Row],[ITEM / SUBITEM]],TAB_REDACAO_ORIGINAL[ITEM / SUBITEM],TAB_REDACAO_ORIGINAL[ÍNDICE]))</f>
        <v>441</v>
      </c>
    </row>
    <row r="32" spans="1:9" ht="60" customHeight="1" x14ac:dyDescent="0.25">
      <c r="A32" s="7" t="s">
        <v>8</v>
      </c>
      <c r="B32" s="7" t="s">
        <v>15</v>
      </c>
      <c r="C32" s="4" t="s">
        <v>1040</v>
      </c>
      <c r="D32" s="4" t="s">
        <v>1051</v>
      </c>
      <c r="E32" s="6" t="str">
        <f>IF(ISBLANK(FORMULARIO[[#This Row],[ITEM / SUBITEM]]),"",_xlfn.XLOOKUP(FORMULARIO[[#This Row],[ITEM / SUBITEM]],TAB_REDACAO_ORIGINAL[ITEM / SUBITEM],TAB_REDACAO_ORIGINAL[REDAÇÃO ORIGINAL]))</f>
        <v>34.2.3. Após a realização da reunião, caso não se tenha chegado a um acordo de imediato, as Partes terão, no mínimo, mais 30 (trinta) dias para negociar uma solução amigável.</v>
      </c>
      <c r="F32" s="6"/>
      <c r="G32" s="6" t="s">
        <v>1187</v>
      </c>
      <c r="H32" s="4" t="str">
        <f>IF(ISBLANK(FORMULARIO[[#This Row],[CLÁUSULA / ANEXO DO CONTRATO]]),"",_xlfn.XLOOKUP(FORMULARIO[[#This Row],[CLÁUSULA / ANEXO DO CONTRATO]],TAB_CLAUSULAS_APELIDOS[CLÁUSULA/ANEXO],TAB_CLAUSULAS_APELIDOS[APELIDO]))</f>
        <v>CLAUSULA34</v>
      </c>
      <c r="I32" s="4">
        <f>IF(ISBLANK(FORMULARIO[[#This Row],[ITEM / SUBITEM]])," ",_xlfn.XLOOKUP(FORMULARIO[[#This Row],[ITEM / SUBITEM]],TAB_REDACAO_ORIGINAL[ITEM / SUBITEM],TAB_REDACAO_ORIGINAL[ÍNDICE]))</f>
        <v>496</v>
      </c>
    </row>
    <row r="33" spans="1:9" ht="60" customHeight="1" x14ac:dyDescent="0.25">
      <c r="A33" s="7" t="s">
        <v>8</v>
      </c>
      <c r="B33" s="7" t="s">
        <v>9</v>
      </c>
      <c r="C33" s="4" t="s">
        <v>1040</v>
      </c>
      <c r="D33" s="4" t="s">
        <v>1059</v>
      </c>
      <c r="E33"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33" s="6" t="s">
        <v>1188</v>
      </c>
      <c r="G33" s="6" t="s">
        <v>1189</v>
      </c>
      <c r="H33" s="4" t="str">
        <f>IF(ISBLANK(FORMULARIO[[#This Row],[CLÁUSULA / ANEXO DO CONTRATO]]),"",_xlfn.XLOOKUP(FORMULARIO[[#This Row],[CLÁUSULA / ANEXO DO CONTRATO]],TAB_CLAUSULAS_APELIDOS[CLÁUSULA/ANEXO],TAB_CLAUSULAS_APELIDOS[APELIDO]))</f>
        <v>CLAUSULA34</v>
      </c>
      <c r="I33" s="4">
        <f>IF(ISBLANK(FORMULARIO[[#This Row],[ITEM / SUBITEM]])," ",_xlfn.XLOOKUP(FORMULARIO[[#This Row],[ITEM / SUBITEM]],TAB_REDACAO_ORIGINAL[ITEM / SUBITEM],TAB_REDACAO_ORIGINAL[ÍNDICE]))</f>
        <v>500</v>
      </c>
    </row>
    <row r="34" spans="1:9" ht="60" customHeight="1" x14ac:dyDescent="0.25">
      <c r="A34" s="7" t="s">
        <v>8</v>
      </c>
      <c r="B34" s="7" t="s">
        <v>9</v>
      </c>
      <c r="C34" s="4" t="s">
        <v>1040</v>
      </c>
      <c r="D34" s="4" t="s">
        <v>1045</v>
      </c>
      <c r="E34" s="6" t="str">
        <f>IF(ISBLANK(FORMULARIO[[#This Row],[ITEM / SUBITEM]]),"",_xlfn.XLOOKUP(FORMULARIO[[#This Row],[ITEM / SUBITEM]],TAB_REDACAO_ORIGINAL[ITEM / SUBITEM],TAB_REDACAO_ORIGINAL[REDAÇÃO ORIGINAL]))</f>
        <v xml:space="preserve">34.2. As Partes comprometem-se a envidar todos os esforços no sentido de resolver entre si, amigavelmente, toda e qualquer disputa ou controvérsia decorrente deste Contrato ou com ele relacionada. </v>
      </c>
      <c r="F34" s="6" t="s">
        <v>1190</v>
      </c>
      <c r="G34" s="6" t="s">
        <v>1191</v>
      </c>
      <c r="H34" s="4" t="str">
        <f>IF(ISBLANK(FORMULARIO[[#This Row],[CLÁUSULA / ANEXO DO CONTRATO]]),"",_xlfn.XLOOKUP(FORMULARIO[[#This Row],[CLÁUSULA / ANEXO DO CONTRATO]],TAB_CLAUSULAS_APELIDOS[CLÁUSULA/ANEXO],TAB_CLAUSULAS_APELIDOS[APELIDO]))</f>
        <v>CLAUSULA34</v>
      </c>
      <c r="I34" s="4">
        <f>IF(ISBLANK(FORMULARIO[[#This Row],[ITEM / SUBITEM]])," ",_xlfn.XLOOKUP(FORMULARIO[[#This Row],[ITEM / SUBITEM]],TAB_REDACAO_ORIGINAL[ITEM / SUBITEM],TAB_REDACAO_ORIGINAL[ÍNDICE]))</f>
        <v>493</v>
      </c>
    </row>
    <row r="35" spans="1:9" ht="60" customHeight="1" x14ac:dyDescent="0.25">
      <c r="A35" s="7" t="s">
        <v>8</v>
      </c>
      <c r="B35" s="7" t="s">
        <v>9</v>
      </c>
      <c r="C35" s="4" t="s">
        <v>1040</v>
      </c>
      <c r="D35" s="4" t="s">
        <v>1059</v>
      </c>
      <c r="E35"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35" s="6" t="s">
        <v>1192</v>
      </c>
      <c r="G35" s="6" t="s">
        <v>1193</v>
      </c>
      <c r="H35" s="4" t="str">
        <f>IF(ISBLANK(FORMULARIO[[#This Row],[CLÁUSULA / ANEXO DO CONTRATO]]),"",_xlfn.XLOOKUP(FORMULARIO[[#This Row],[CLÁUSULA / ANEXO DO CONTRATO]],TAB_CLAUSULAS_APELIDOS[CLÁUSULA/ANEXO],TAB_CLAUSULAS_APELIDOS[APELIDO]))</f>
        <v>CLAUSULA34</v>
      </c>
      <c r="I35" s="4">
        <f>IF(ISBLANK(FORMULARIO[[#This Row],[ITEM / SUBITEM]])," ",_xlfn.XLOOKUP(FORMULARIO[[#This Row],[ITEM / SUBITEM]],TAB_REDACAO_ORIGINAL[ITEM / SUBITEM],TAB_REDACAO_ORIGINAL[ÍNDICE]))</f>
        <v>500</v>
      </c>
    </row>
    <row r="36" spans="1:9" ht="60" customHeight="1" x14ac:dyDescent="0.25">
      <c r="A36" s="7" t="s">
        <v>8</v>
      </c>
      <c r="B36" s="7" t="s">
        <v>15</v>
      </c>
      <c r="C36" s="4" t="s">
        <v>1084</v>
      </c>
      <c r="D36" s="4"/>
      <c r="E36" s="6" t="str">
        <f>IF(ISBLANK(FORMULARIO[[#This Row],[ITEM / SUBITEM]]),"",_xlfn.XLOOKUP(FORMULARIO[[#This Row],[ITEM / SUBITEM]],TAB_REDACAO_ORIGINAL[ITEM / SUBITEM],TAB_REDACAO_ORIGINAL[REDAÇÃO ORIGINAL]))</f>
        <v/>
      </c>
      <c r="F36" s="6"/>
      <c r="G36" s="6" t="s">
        <v>1194</v>
      </c>
      <c r="H36" s="4" t="str">
        <f>IF(ISBLANK(FORMULARIO[[#This Row],[CLÁUSULA / ANEXO DO CONTRATO]]),"",_xlfn.XLOOKUP(FORMULARIO[[#This Row],[CLÁUSULA / ANEXO DO CONTRATO]],TAB_CLAUSULAS_APELIDOS[CLÁUSULA/ANEXO],TAB_CLAUSULAS_APELIDOS[APELIDO]))</f>
        <v>CLAUSULAXXX</v>
      </c>
      <c r="I36" s="4" t="str">
        <f>IF(ISBLANK(FORMULARIO[[#This Row],[ITEM / SUBITEM]])," ",_xlfn.XLOOKUP(FORMULARIO[[#This Row],[ITEM / SUBITEM]],TAB_REDACAO_ORIGINAL[ITEM / SUBITEM],TAB_REDACAO_ORIGINAL[ÍNDICE]))</f>
        <v xml:space="preserve"> </v>
      </c>
    </row>
    <row r="37" spans="1:9" ht="60" customHeight="1" x14ac:dyDescent="0.25">
      <c r="A37" s="7" t="s">
        <v>8</v>
      </c>
      <c r="B37" s="7" t="s">
        <v>9</v>
      </c>
      <c r="C37" s="4" t="s">
        <v>834</v>
      </c>
      <c r="D37" s="4" t="s">
        <v>839</v>
      </c>
      <c r="E37" s="6" t="str">
        <f>IF(ISBLANK(FORMULARIO[[#This Row],[ITEM / SUBITEM]]),"",_xlfn.XLOOKUP(FORMULARIO[[#This Row],[ITEM / SUBITEM]],TAB_REDACAO_ORIGINAL[ITEM / SUBITEM],TAB_REDACAO_ORIGINAL[REDAÇÃO ORIGINAL]))</f>
        <v>24.1.2. O Concessionário tem até o dia 30 (trinta) de junho do ano seguinte ao ano calendário de apuração da receita bruta de produção para realizar a aplicação desses recursos.</v>
      </c>
      <c r="F37" s="18" t="s">
        <v>1197</v>
      </c>
      <c r="G37" s="18" t="s">
        <v>1198</v>
      </c>
      <c r="H37" s="4" t="str">
        <f>IF(ISBLANK(FORMULARIO[[#This Row],[CLÁUSULA / ANEXO DO CONTRATO]]),"",_xlfn.XLOOKUP(FORMULARIO[[#This Row],[CLÁUSULA / ANEXO DO CONTRATO]],TAB_CLAUSULAS_APELIDOS[CLÁUSULA/ANEXO],TAB_CLAUSULAS_APELIDOS[APELIDO]))</f>
        <v>CLAUSULA24</v>
      </c>
      <c r="I37" s="4">
        <f>IF(ISBLANK(FORMULARIO[[#This Row],[ITEM / SUBITEM]])," ",_xlfn.XLOOKUP(FORMULARIO[[#This Row],[ITEM / SUBITEM]],TAB_REDACAO_ORIGINAL[ITEM / SUBITEM],TAB_REDACAO_ORIGINAL[ÍNDICE]))</f>
        <v>394</v>
      </c>
    </row>
    <row r="38" spans="1:9" ht="60" customHeight="1" x14ac:dyDescent="0.25">
      <c r="A38" s="7" t="s">
        <v>8</v>
      </c>
      <c r="B38" s="7" t="s">
        <v>9</v>
      </c>
      <c r="C38" s="4" t="s">
        <v>834</v>
      </c>
      <c r="D38" s="4" t="s">
        <v>843</v>
      </c>
      <c r="E38" s="6" t="str">
        <f>IF(ISBLANK(FORMULARIO[[#This Row],[ITEM / SUBITEM]]),"",_xlfn.XLOOKUP(FORMULARIO[[#This Row],[ITEM / SUBITEM]],TAB_REDACAO_ORIGINAL[ITEM / SUBITEM],TAB_REDACAO_ORIGINAL[REDAÇÃO ORIGINAL]))</f>
        <v>24.2. Dos recursos previstos no parágrafo 24.1, o Concessionário deverá investir:
a)	de 30% (trinta por cento) a 40% (quarenta por cento) em universidades ou institutos de pesquisa e desenvolvimento nacionais credenciados pela ANP; e
b)	de 30% (trinta por cento) a 40% (quarenta por cento) em atividades de pesquisa, desenvolvimento e inovação que tenham por objetivo resultar em produtos ou processos com inovação tecnológica junto a Empresas Brasileiras.</v>
      </c>
      <c r="F38" s="17" t="s">
        <v>1195</v>
      </c>
      <c r="G38" s="18" t="s">
        <v>1196</v>
      </c>
      <c r="H38" s="4" t="str">
        <f>IF(ISBLANK(FORMULARIO[[#This Row],[CLÁUSULA / ANEXO DO CONTRATO]]),"",_xlfn.XLOOKUP(FORMULARIO[[#This Row],[CLÁUSULA / ANEXO DO CONTRATO]],TAB_CLAUSULAS_APELIDOS[CLÁUSULA/ANEXO],TAB_CLAUSULAS_APELIDOS[APELIDO]))</f>
        <v>CLAUSULA24</v>
      </c>
      <c r="I38" s="4">
        <f>IF(ISBLANK(FORMULARIO[[#This Row],[ITEM / SUBITEM]])," ",_xlfn.XLOOKUP(FORMULARIO[[#This Row],[ITEM / SUBITEM]],TAB_REDACAO_ORIGINAL[ITEM / SUBITEM],TAB_REDACAO_ORIGINAL[ÍNDICE]))</f>
        <v>396</v>
      </c>
    </row>
    <row r="39" spans="1:9" ht="60" customHeight="1" x14ac:dyDescent="0.25">
      <c r="A39" s="7" t="s">
        <v>8</v>
      </c>
      <c r="B39" s="7" t="s">
        <v>9</v>
      </c>
      <c r="C39" s="4" t="s">
        <v>744</v>
      </c>
      <c r="D39" s="4" t="s">
        <v>761</v>
      </c>
      <c r="E39" s="6" t="str">
        <f>IF(ISBLANK(FORMULARIO[[#This Row],[ITEM / SUBITEM]]),"",_xlfn.XLOOKUP(FORMULARIO[[#This Row],[ITEM / SUBITEM]],TAB_REDACAO_ORIGINAL[ITEM / SUBITEM],TAB_REDACAO_ORIGINAL[REDAÇÃO ORIGINAL]))</f>
        <v>20.4. O Concessionário deverá apresentar à ANP, para acompanhamento, Relatórios de Conteúdo Local em Exploração e Desenvolvimento, nos termos da Legislação Aplicável.</v>
      </c>
      <c r="F39" s="6" t="s">
        <v>1199</v>
      </c>
      <c r="G39" s="6" t="s">
        <v>1200</v>
      </c>
      <c r="H39" s="4" t="str">
        <f>IF(ISBLANK(FORMULARIO[[#This Row],[CLÁUSULA / ANEXO DO CONTRATO]]),"",_xlfn.XLOOKUP(FORMULARIO[[#This Row],[CLÁUSULA / ANEXO DO CONTRATO]],TAB_CLAUSULAS_APELIDOS[CLÁUSULA/ANEXO],TAB_CLAUSULAS_APELIDOS[APELIDO]))</f>
        <v>CLAUSULA20</v>
      </c>
      <c r="I39" s="4">
        <f>IF(ISBLANK(FORMULARIO[[#This Row],[ITEM / SUBITEM]])," ",_xlfn.XLOOKUP(FORMULARIO[[#This Row],[ITEM / SUBITEM]],TAB_REDACAO_ORIGINAL[ITEM / SUBITEM],TAB_REDACAO_ORIGINAL[ÍNDICE]))</f>
        <v>357</v>
      </c>
    </row>
    <row r="40" spans="1:9" ht="60" customHeight="1" x14ac:dyDescent="0.25">
      <c r="A40" s="7" t="s">
        <v>8</v>
      </c>
      <c r="B40" s="7" t="s">
        <v>18</v>
      </c>
      <c r="C40" s="4" t="s">
        <v>744</v>
      </c>
      <c r="D40" s="4" t="s">
        <v>765</v>
      </c>
      <c r="E40" s="6" t="str">
        <f>IF(ISBLANK(FORMULARIO[[#This Row],[ITEM / SUBITEM]]),"",_xlfn.XLOOKUP(FORMULARIO[[#This Row],[ITEM / SUBITEM]],TAB_REDACAO_ORIGINAL[ITEM / SUBITEM],TAB_REDACAO_ORIGINAL[REDAÇÃO ORIGINAL]))</f>
        <v xml:space="preserve">20.5.1. Para fins de aferição, o Conteúdo Local dos bens e serviços deverá ser expresso percentualmente em relação ao valor do bem ou serviço contratado. </v>
      </c>
      <c r="F40" s="6" t="s">
        <v>1201</v>
      </c>
      <c r="G40" s="6" t="s">
        <v>1202</v>
      </c>
      <c r="H40" s="4" t="str">
        <f>IF(ISBLANK(FORMULARIO[[#This Row],[CLÁUSULA / ANEXO DO CONTRATO]]),"",_xlfn.XLOOKUP(FORMULARIO[[#This Row],[CLÁUSULA / ANEXO DO CONTRATO]],TAB_CLAUSULAS_APELIDOS[CLÁUSULA/ANEXO],TAB_CLAUSULAS_APELIDOS[APELIDO]))</f>
        <v>CLAUSULA20</v>
      </c>
      <c r="I40" s="4">
        <f>IF(ISBLANK(FORMULARIO[[#This Row],[ITEM / SUBITEM]])," ",_xlfn.XLOOKUP(FORMULARIO[[#This Row],[ITEM / SUBITEM]],TAB_REDACAO_ORIGINAL[ITEM / SUBITEM],TAB_REDACAO_ORIGINAL[ÍNDICE]))</f>
        <v>359</v>
      </c>
    </row>
    <row r="41" spans="1:9" ht="60" customHeight="1" x14ac:dyDescent="0.25">
      <c r="A41" s="7"/>
      <c r="B41" s="7"/>
      <c r="C41" s="4"/>
      <c r="D41" s="4"/>
      <c r="E41" s="6" t="str">
        <f>IF(ISBLANK(FORMULARIO[[#This Row],[ITEM / SUBITEM]]),"",_xlfn.XLOOKUP(FORMULARIO[[#This Row],[ITEM / SUBITEM]],TAB_REDACAO_ORIGINAL[ITEM / SUBITEM],TAB_REDACAO_ORIGINAL[REDAÇÃO ORIGINAL]))</f>
        <v/>
      </c>
      <c r="F41" s="6"/>
      <c r="G41" s="6"/>
      <c r="H41" s="4" t="str">
        <f>IF(ISBLANK(FORMULARIO[[#This Row],[CLÁUSULA / ANEXO DO CONTRATO]]),"",_xlfn.XLOOKUP(FORMULARIO[[#This Row],[CLÁUSULA / ANEXO DO CONTRATO]],TAB_CLAUSULAS_APELIDOS[CLÁUSULA/ANEXO],TAB_CLAUSULAS_APELIDOS[APELIDO]))</f>
        <v/>
      </c>
      <c r="I41" s="4" t="str">
        <f>IF(ISBLANK(FORMULARIO[[#This Row],[ITEM / SUBITEM]])," ",_xlfn.XLOOKUP(FORMULARIO[[#This Row],[ITEM / SUBITEM]],TAB_REDACAO_ORIGINAL[ITEM / SUBITEM],TAB_REDACAO_ORIGINAL[ÍNDICE]))</f>
        <v xml:space="preserve"> </v>
      </c>
    </row>
    <row r="42" spans="1:9" ht="60" customHeight="1" x14ac:dyDescent="0.25">
      <c r="A42" s="7" t="s">
        <v>8</v>
      </c>
      <c r="B42" s="7" t="s">
        <v>9</v>
      </c>
      <c r="C42" s="4" t="s">
        <v>744</v>
      </c>
      <c r="D42" s="4" t="s">
        <v>769</v>
      </c>
      <c r="E42" s="6" t="str">
        <f>IF(ISBLANK(FORMULARIO[[#This Row],[ITEM / SUBITEM]]),"",_xlfn.XLOOKUP(FORMULARIO[[#This Row],[ITEM / SUBITEM]],TAB_REDACAO_ORIGINAL[ITEM / SUBITEM],TAB_REDACAO_ORIGINAL[REDAÇÃO ORIGINAL]))</f>
        <v>20.7. Os marcos para aferição de Conteúdo Local pela ANP serão:
a)	o encerramento da Fase de Exploração; 
b)	o encerramento de cada Módulo de Desenvolvimento; e
c)	o encerramento da Etapa de Desenvolvimento em Campo que não contemple Desenvolvimento modular.</v>
      </c>
      <c r="F42" s="6" t="s">
        <v>1209</v>
      </c>
      <c r="G42" s="6" t="s">
        <v>1203</v>
      </c>
      <c r="H42" s="4" t="str">
        <f>IF(ISBLANK(FORMULARIO[[#This Row],[CLÁUSULA / ANEXO DO CONTRATO]]),"",_xlfn.XLOOKUP(FORMULARIO[[#This Row],[CLÁUSULA / ANEXO DO CONTRATO]],TAB_CLAUSULAS_APELIDOS[CLÁUSULA/ANEXO],TAB_CLAUSULAS_APELIDOS[APELIDO]))</f>
        <v>CLAUSULA20</v>
      </c>
      <c r="I42" s="4">
        <f>IF(ISBLANK(FORMULARIO[[#This Row],[ITEM / SUBITEM]])," ",_xlfn.XLOOKUP(FORMULARIO[[#This Row],[ITEM / SUBITEM]],TAB_REDACAO_ORIGINAL[ITEM / SUBITEM],TAB_REDACAO_ORIGINAL[ÍNDICE]))</f>
        <v>361</v>
      </c>
    </row>
    <row r="43" spans="1:9" ht="60" customHeight="1" x14ac:dyDescent="0.25">
      <c r="A43" s="7" t="s">
        <v>8</v>
      </c>
      <c r="B43" s="7" t="s">
        <v>9</v>
      </c>
      <c r="C43" s="4" t="s">
        <v>744</v>
      </c>
      <c r="D43" s="4" t="s">
        <v>769</v>
      </c>
      <c r="E43" s="6" t="str">
        <f>IF(ISBLANK(FORMULARIO[[#This Row],[ITEM / SUBITEM]]),"",_xlfn.XLOOKUP(FORMULARIO[[#This Row],[ITEM / SUBITEM]],TAB_REDACAO_ORIGINAL[ITEM / SUBITEM],TAB_REDACAO_ORIGINAL[REDAÇÃO ORIGINAL]))</f>
        <v>20.7. Os marcos para aferição de Conteúdo Local pela ANP serão:
a)	o encerramento da Fase de Exploração; 
b)	o encerramento de cada Módulo de Desenvolvimento; e
c)	o encerramento da Etapa de Desenvolvimento em Campo que não contemple Desenvolvimento modular.</v>
      </c>
      <c r="F43" s="6" t="s">
        <v>1205</v>
      </c>
      <c r="G43" s="6" t="s">
        <v>1206</v>
      </c>
      <c r="H43" s="4" t="str">
        <f>IF(ISBLANK(FORMULARIO[[#This Row],[CLÁUSULA / ANEXO DO CONTRATO]]),"",_xlfn.XLOOKUP(FORMULARIO[[#This Row],[CLÁUSULA / ANEXO DO CONTRATO]],TAB_CLAUSULAS_APELIDOS[CLÁUSULA/ANEXO],TAB_CLAUSULAS_APELIDOS[APELIDO]))</f>
        <v>CLAUSULA20</v>
      </c>
      <c r="I43" s="4">
        <f>IF(ISBLANK(FORMULARIO[[#This Row],[ITEM / SUBITEM]])," ",_xlfn.XLOOKUP(FORMULARIO[[#This Row],[ITEM / SUBITEM]],TAB_REDACAO_ORIGINAL[ITEM / SUBITEM],TAB_REDACAO_ORIGINAL[ÍNDICE]))</f>
        <v>361</v>
      </c>
    </row>
    <row r="44" spans="1:9" ht="60" customHeight="1" x14ac:dyDescent="0.25">
      <c r="A44" s="7" t="s">
        <v>8</v>
      </c>
      <c r="B44" s="7" t="s">
        <v>9</v>
      </c>
      <c r="C44" s="4" t="s">
        <v>744</v>
      </c>
      <c r="D44" s="4" t="s">
        <v>769</v>
      </c>
      <c r="E44" s="6" t="str">
        <f>IF(ISBLANK(FORMULARIO[[#This Row],[ITEM / SUBITEM]]),"",_xlfn.XLOOKUP(FORMULARIO[[#This Row],[ITEM / SUBITEM]],TAB_REDACAO_ORIGINAL[ITEM / SUBITEM],TAB_REDACAO_ORIGINAL[REDAÇÃO ORIGINAL]))</f>
        <v>20.7. Os marcos para aferição de Conteúdo Local pela ANP serão:
a)	o encerramento da Fase de Exploração; 
b)	o encerramento de cada Módulo de Desenvolvimento; e
c)	o encerramento da Etapa de Desenvolvimento em Campo que não contemple Desenvolvimento modular.</v>
      </c>
      <c r="F44" s="6" t="s">
        <v>1207</v>
      </c>
      <c r="G44" s="6" t="s">
        <v>1208</v>
      </c>
      <c r="H44" s="4" t="str">
        <f>IF(ISBLANK(FORMULARIO[[#This Row],[CLÁUSULA / ANEXO DO CONTRATO]]),"",_xlfn.XLOOKUP(FORMULARIO[[#This Row],[CLÁUSULA / ANEXO DO CONTRATO]],TAB_CLAUSULAS_APELIDOS[CLÁUSULA/ANEXO],TAB_CLAUSULAS_APELIDOS[APELIDO]))</f>
        <v>CLAUSULA20</v>
      </c>
      <c r="I44" s="4">
        <f>IF(ISBLANK(FORMULARIO[[#This Row],[ITEM / SUBITEM]])," ",_xlfn.XLOOKUP(FORMULARIO[[#This Row],[ITEM / SUBITEM]],TAB_REDACAO_ORIGINAL[ITEM / SUBITEM],TAB_REDACAO_ORIGINAL[ÍNDICE]))</f>
        <v>361</v>
      </c>
    </row>
    <row r="45" spans="1:9" ht="60" customHeight="1" x14ac:dyDescent="0.25">
      <c r="A45" s="7" t="s">
        <v>8</v>
      </c>
      <c r="B45" s="7" t="s">
        <v>9</v>
      </c>
      <c r="C45" s="4" t="s">
        <v>744</v>
      </c>
      <c r="D45" s="4" t="s">
        <v>771</v>
      </c>
      <c r="E45" s="6" t="str">
        <f>IF(ISBLANK(FORMULARIO[[#This Row],[ITEM / SUBITEM]]),"",_xlfn.XLOOKUP(FORMULARIO[[#This Row],[ITEM / SUBITEM]],TAB_REDACAO_ORIGINAL[ITEM / SUBITEM],TAB_REDACAO_ORIGINAL[REDAÇÃO ORIGINAL]))</f>
        <v>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v>
      </c>
      <c r="F45" s="6" t="s">
        <v>1210</v>
      </c>
      <c r="G45" s="6" t="s">
        <v>1204</v>
      </c>
      <c r="H45" s="4" t="str">
        <f>IF(ISBLANK(FORMULARIO[[#This Row],[CLÁUSULA / ANEXO DO CONTRATO]]),"",_xlfn.XLOOKUP(FORMULARIO[[#This Row],[CLÁUSULA / ANEXO DO CONTRATO]],TAB_CLAUSULAS_APELIDOS[CLÁUSULA/ANEXO],TAB_CLAUSULAS_APELIDOS[APELIDO]))</f>
        <v>CLAUSULA20</v>
      </c>
      <c r="I45" s="4">
        <f>IF(ISBLANK(FORMULARIO[[#This Row],[ITEM / SUBITEM]])," ",_xlfn.XLOOKUP(FORMULARIO[[#This Row],[ITEM / SUBITEM]],TAB_REDACAO_ORIGINAL[ITEM / SUBITEM],TAB_REDACAO_ORIGINAL[ÍNDICE]))</f>
        <v>362</v>
      </c>
    </row>
    <row r="46" spans="1:9" ht="60" customHeight="1" x14ac:dyDescent="0.25">
      <c r="A46" s="7" t="s">
        <v>8</v>
      </c>
      <c r="B46" s="7" t="s">
        <v>9</v>
      </c>
      <c r="C46" s="4" t="s">
        <v>744</v>
      </c>
      <c r="D46" s="4" t="s">
        <v>771</v>
      </c>
      <c r="E46" s="6" t="str">
        <f>IF(ISBLANK(FORMULARIO[[#This Row],[ITEM / SUBITEM]]),"",_xlfn.XLOOKUP(FORMULARIO[[#This Row],[ITEM / SUBITEM]],TAB_REDACAO_ORIGINAL[ITEM / SUBITEM],TAB_REDACAO_ORIGINAL[REDAÇÃO ORIGINAL]))</f>
        <v>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v>
      </c>
      <c r="F46" s="6" t="s">
        <v>1211</v>
      </c>
      <c r="G46" s="6" t="s">
        <v>1204</v>
      </c>
      <c r="H46" s="4" t="str">
        <f>IF(ISBLANK(FORMULARIO[[#This Row],[CLÁUSULA / ANEXO DO CONTRATO]]),"",_xlfn.XLOOKUP(FORMULARIO[[#This Row],[CLÁUSULA / ANEXO DO CONTRATO]],TAB_CLAUSULAS_APELIDOS[CLÁUSULA/ANEXO],TAB_CLAUSULAS_APELIDOS[APELIDO]))</f>
        <v>CLAUSULA20</v>
      </c>
      <c r="I46" s="4">
        <f>IF(ISBLANK(FORMULARIO[[#This Row],[ITEM / SUBITEM]])," ",_xlfn.XLOOKUP(FORMULARIO[[#This Row],[ITEM / SUBITEM]],TAB_REDACAO_ORIGINAL[ITEM / SUBITEM],TAB_REDACAO_ORIGINAL[ÍNDICE]))</f>
        <v>362</v>
      </c>
    </row>
    <row r="47" spans="1:9" ht="60" customHeight="1" x14ac:dyDescent="0.25">
      <c r="A47" s="7" t="s">
        <v>8</v>
      </c>
      <c r="B47" s="7" t="s">
        <v>18</v>
      </c>
      <c r="C47" s="4" t="s">
        <v>744</v>
      </c>
      <c r="D47" s="4" t="s">
        <v>771</v>
      </c>
      <c r="E47" s="6" t="str">
        <f>IF(ISBLANK(FORMULARIO[[#This Row],[ITEM / SUBITEM]]),"",_xlfn.XLOOKUP(FORMULARIO[[#This Row],[ITEM / SUBITEM]],TAB_REDACAO_ORIGINAL[ITEM / SUBITEM],TAB_REDACAO_ORIGINAL[REDAÇÃO ORIGINAL]))</f>
        <v>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v>
      </c>
      <c r="F47" s="6" t="s">
        <v>1213</v>
      </c>
      <c r="G47" s="6" t="s">
        <v>1212</v>
      </c>
      <c r="H47" s="4" t="str">
        <f>IF(ISBLANK(FORMULARIO[[#This Row],[CLÁUSULA / ANEXO DO CONTRATO]]),"",_xlfn.XLOOKUP(FORMULARIO[[#This Row],[CLÁUSULA / ANEXO DO CONTRATO]],TAB_CLAUSULAS_APELIDOS[CLÁUSULA/ANEXO],TAB_CLAUSULAS_APELIDOS[APELIDO]))</f>
        <v>CLAUSULA20</v>
      </c>
      <c r="I47" s="4">
        <f>IF(ISBLANK(FORMULARIO[[#This Row],[ITEM / SUBITEM]])," ",_xlfn.XLOOKUP(FORMULARIO[[#This Row],[ITEM / SUBITEM]],TAB_REDACAO_ORIGINAL[ITEM / SUBITEM],TAB_REDACAO_ORIGINAL[ÍNDICE]))</f>
        <v>362</v>
      </c>
    </row>
    <row r="48" spans="1:9" ht="60" customHeight="1" x14ac:dyDescent="0.25">
      <c r="A48" s="7" t="s">
        <v>8</v>
      </c>
      <c r="B48" s="7" t="s">
        <v>15</v>
      </c>
      <c r="C48" s="4" t="s">
        <v>744</v>
      </c>
      <c r="D48" s="4" t="s">
        <v>773</v>
      </c>
      <c r="E48" s="6" t="str">
        <f>IF(ISBLANK(FORMULARIO[[#This Row],[ITEM / SUBITEM]]),"",_xlfn.XLOOKUP(FORMULARIO[[#This Row],[ITEM / SUBITEM]],TAB_REDACAO_ORIGINAL[ITEM / SUBITEM],TAB_REDACAO_ORIGINAL[REDAÇÃO ORIGINAL]))</f>
        <v>20.9. No caso de contratações previstas na alínea “c” do parágrafo 20.1.4, não devem ser contabilizados para fins de apuração do Conteúdo Local os dispêndios relativos à taxa de operação da unidade.</v>
      </c>
      <c r="F48" s="6"/>
      <c r="G48" s="6" t="s">
        <v>1214</v>
      </c>
      <c r="H48" s="4" t="str">
        <f>IF(ISBLANK(FORMULARIO[[#This Row],[CLÁUSULA / ANEXO DO CONTRATO]]),"",_xlfn.XLOOKUP(FORMULARIO[[#This Row],[CLÁUSULA / ANEXO DO CONTRATO]],TAB_CLAUSULAS_APELIDOS[CLÁUSULA/ANEXO],TAB_CLAUSULAS_APELIDOS[APELIDO]))</f>
        <v>CLAUSULA20</v>
      </c>
      <c r="I48" s="4">
        <f>IF(ISBLANK(FORMULARIO[[#This Row],[ITEM / SUBITEM]])," ",_xlfn.XLOOKUP(FORMULARIO[[#This Row],[ITEM / SUBITEM]],TAB_REDACAO_ORIGINAL[ITEM / SUBITEM],TAB_REDACAO_ORIGINAL[ÍNDICE]))</f>
        <v>363</v>
      </c>
    </row>
    <row r="49" spans="1:9" ht="60" customHeight="1" x14ac:dyDescent="0.25">
      <c r="A49" s="7" t="s">
        <v>8</v>
      </c>
      <c r="B49" s="7" t="s">
        <v>9</v>
      </c>
      <c r="C49" s="4" t="s">
        <v>744</v>
      </c>
      <c r="D49" s="4" t="s">
        <v>775</v>
      </c>
      <c r="E49" s="6" t="str">
        <f>IF(ISBLANK(FORMULARIO[[#This Row],[ITEM / SUBITEM]]),"",_xlfn.XLOOKUP(FORMULARIO[[#This Row],[ITEM / SUBITEM]],TAB_REDACAO_ORIGINAL[ITEM / SUBITEM],TAB_REDACAO_ORIGINAL[REDAÇÃO ORIGINAL]))</f>
        <v>20.10. Caso o Concessionário supere o Conteúdo Local exigido, na Fase de Exploração ou em um Módulo de Desenvolvimento, o valor excedente, em moeda corrente nacional, poderá ser transferido para os Módulos de Desenvolvimento a serem implantados subsequentemente.</v>
      </c>
      <c r="F49" s="6" t="s">
        <v>1215</v>
      </c>
      <c r="G49" s="6" t="s">
        <v>1216</v>
      </c>
      <c r="H49" s="4" t="str">
        <f>IF(ISBLANK(FORMULARIO[[#This Row],[CLÁUSULA / ANEXO DO CONTRATO]]),"",_xlfn.XLOOKUP(FORMULARIO[[#This Row],[CLÁUSULA / ANEXO DO CONTRATO]],TAB_CLAUSULAS_APELIDOS[CLÁUSULA/ANEXO],TAB_CLAUSULAS_APELIDOS[APELIDO]))</f>
        <v>CLAUSULA20</v>
      </c>
      <c r="I49" s="4">
        <f>IF(ISBLANK(FORMULARIO[[#This Row],[ITEM / SUBITEM]])," ",_xlfn.XLOOKUP(FORMULARIO[[#This Row],[ITEM / SUBITEM]],TAB_REDACAO_ORIGINAL[ITEM / SUBITEM],TAB_REDACAO_ORIGINAL[ÍNDICE]))</f>
        <v>364</v>
      </c>
    </row>
    <row r="50" spans="1:9" ht="60" customHeight="1" x14ac:dyDescent="0.25">
      <c r="A50" s="7" t="s">
        <v>8</v>
      </c>
      <c r="B50" s="7" t="s">
        <v>9</v>
      </c>
      <c r="C50" s="4" t="s">
        <v>744</v>
      </c>
      <c r="D50" s="4" t="s">
        <v>777</v>
      </c>
      <c r="E50" s="6" t="str">
        <f>IF(ISBLANK(FORMULARIO[[#This Row],[ITEM / SUBITEM]]),"",_xlfn.XLOOKUP(FORMULARIO[[#This Row],[ITEM / SUBITEM]],TAB_REDACAO_ORIGINAL[ITEM / SUBITEM],TAB_REDACAO_ORIGINAL[REDAÇÃO ORIGINAL]))</f>
        <v>20.10.1. No caso de Campos em mar, o Operador deverá indicar o Macrogrupo para o qual o excedente da Fase de Exploração será direcionado.</v>
      </c>
      <c r="F50" s="6" t="s">
        <v>1217</v>
      </c>
      <c r="G50" s="6" t="s">
        <v>1218</v>
      </c>
      <c r="H50" s="4" t="str">
        <f>IF(ISBLANK(FORMULARIO[[#This Row],[CLÁUSULA / ANEXO DO CONTRATO]]),"",_xlfn.XLOOKUP(FORMULARIO[[#This Row],[CLÁUSULA / ANEXO DO CONTRATO]],TAB_CLAUSULAS_APELIDOS[CLÁUSULA/ANEXO],TAB_CLAUSULAS_APELIDOS[APELIDO]))</f>
        <v>CLAUSULA20</v>
      </c>
      <c r="I50" s="4">
        <f>IF(ISBLANK(FORMULARIO[[#This Row],[ITEM / SUBITEM]])," ",_xlfn.XLOOKUP(FORMULARIO[[#This Row],[ITEM / SUBITEM]],TAB_REDACAO_ORIGINAL[ITEM / SUBITEM],TAB_REDACAO_ORIGINAL[ÍNDICE]))</f>
        <v>365</v>
      </c>
    </row>
    <row r="51" spans="1:9" ht="60" customHeight="1" x14ac:dyDescent="0.25">
      <c r="A51" s="7" t="s">
        <v>8</v>
      </c>
      <c r="B51" s="7" t="s">
        <v>9</v>
      </c>
      <c r="C51" s="4" t="s">
        <v>744</v>
      </c>
      <c r="D51" s="4" t="s">
        <v>779</v>
      </c>
      <c r="E51" s="6" t="str">
        <f>IF(ISBLANK(FORMULARIO[[#This Row],[ITEM / SUBITEM]]),"",_xlfn.XLOOKUP(FORMULARIO[[#This Row],[ITEM / SUBITEM]],TAB_REDACAO_ORIGINAL[ITEM / SUBITEM],TAB_REDACAO_ORIGINAL[REDAÇÃO ORIGINAL]))</f>
        <v>20.10.2. Eventuais excedentes verificados nos Módulos de Desenvolvimento poderão ser transferidos apenas entre os mesmos Macrogrupos.</v>
      </c>
      <c r="F51" s="6" t="s">
        <v>1219</v>
      </c>
      <c r="G51" s="6" t="s">
        <v>1218</v>
      </c>
      <c r="H51" s="4" t="str">
        <f>IF(ISBLANK(FORMULARIO[[#This Row],[CLÁUSULA / ANEXO DO CONTRATO]]),"",_xlfn.XLOOKUP(FORMULARIO[[#This Row],[CLÁUSULA / ANEXO DO CONTRATO]],TAB_CLAUSULAS_APELIDOS[CLÁUSULA/ANEXO],TAB_CLAUSULAS_APELIDOS[APELIDO]))</f>
        <v>CLAUSULA20</v>
      </c>
      <c r="I51" s="4">
        <f>IF(ISBLANK(FORMULARIO[[#This Row],[ITEM / SUBITEM]])," ",_xlfn.XLOOKUP(FORMULARIO[[#This Row],[ITEM / SUBITEM]],TAB_REDACAO_ORIGINAL[ITEM / SUBITEM],TAB_REDACAO_ORIGINAL[ÍNDICE]))</f>
        <v>366</v>
      </c>
    </row>
    <row r="52" spans="1:9" ht="60" customHeight="1" x14ac:dyDescent="0.25">
      <c r="A52" s="7" t="s">
        <v>8</v>
      </c>
      <c r="B52" s="7" t="s">
        <v>18</v>
      </c>
      <c r="C52" s="4" t="s">
        <v>744</v>
      </c>
      <c r="D52" s="4" t="s">
        <v>777</v>
      </c>
      <c r="E52" s="6" t="str">
        <f>IF(ISBLANK(FORMULARIO[[#This Row],[ITEM / SUBITEM]]),"",_xlfn.XLOOKUP(FORMULARIO[[#This Row],[ITEM / SUBITEM]],TAB_REDACAO_ORIGINAL[ITEM / SUBITEM],TAB_REDACAO_ORIGINAL[REDAÇÃO ORIGINAL]))</f>
        <v>20.10.1. No caso de Campos em mar, o Operador deverá indicar o Macrogrupo para o qual o excedente da Fase de Exploração será direcionado.</v>
      </c>
      <c r="F52" s="6" t="s">
        <v>1220</v>
      </c>
      <c r="G52" s="6" t="s">
        <v>1221</v>
      </c>
      <c r="H52" s="4" t="str">
        <f>IF(ISBLANK(FORMULARIO[[#This Row],[CLÁUSULA / ANEXO DO CONTRATO]]),"",_xlfn.XLOOKUP(FORMULARIO[[#This Row],[CLÁUSULA / ANEXO DO CONTRATO]],TAB_CLAUSULAS_APELIDOS[CLÁUSULA/ANEXO],TAB_CLAUSULAS_APELIDOS[APELIDO]))</f>
        <v>CLAUSULA20</v>
      </c>
      <c r="I52" s="4">
        <f>IF(ISBLANK(FORMULARIO[[#This Row],[ITEM / SUBITEM]])," ",_xlfn.XLOOKUP(FORMULARIO[[#This Row],[ITEM / SUBITEM]],TAB_REDACAO_ORIGINAL[ITEM / SUBITEM],TAB_REDACAO_ORIGINAL[ÍNDICE]))</f>
        <v>365</v>
      </c>
    </row>
  </sheetData>
  <sheetProtection sheet="1" scenarios="1"/>
  <protectedRanges>
    <protectedRange sqref="F3:G52" name="INLCUIR_SUGESTAO"/>
    <protectedRange sqref="A3:D52" name="SELECIONAR_ITEM"/>
  </protectedRanges>
  <mergeCells count="1">
    <mergeCell ref="A1:G1"/>
  </mergeCells>
  <phoneticPr fontId="4" type="noConversion"/>
  <dataValidations count="3">
    <dataValidation type="list" allowBlank="1" showInputMessage="1" showErrorMessage="1" sqref="A3:A52" xr:uid="{7528B3BF-F4ED-45C9-92C7-0D104363FE3C}">
      <formula1>"Minuta de Contrato de Blocos Exploratórios"</formula1>
    </dataValidation>
    <dataValidation type="list" allowBlank="1" showInputMessage="1" showErrorMessage="1" sqref="B3:B52" xr:uid="{29D389D2-27B6-4E6B-A9B5-4BB8A67BE053}">
      <formula1>"Alteração, Exclusão, Inclusão"</formula1>
    </dataValidation>
    <dataValidation type="list" allowBlank="1" showInputMessage="1" showErrorMessage="1" sqref="D3:D52" xr:uid="{8B1BDFE6-928C-40FF-B0F8-ECF41D26FB7E}">
      <formula1>INDIRECT(H3)</formula1>
    </dataValidation>
  </dataValidations>
  <pageMargins left="0.511811024" right="0.511811024" top="0.78740157499999996" bottom="0.78740157499999996" header="0.31496062000000002" footer="0.31496062000000002"/>
  <pageSetup paperSize="9" scale="39" fitToHeight="0"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244EFA1F-F1C1-47F8-8581-32B424542406}">
          <x14:formula1>
            <xm:f>CLÁUSULAS!$A$2:$A$44</xm:f>
          </x14:formula1>
          <xm:sqref>C3:C52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4A4F-A0A6-437D-A1A9-431AE22C7E3E}">
  <dimension ref="A1:D522"/>
  <sheetViews>
    <sheetView topLeftCell="A506" workbookViewId="0">
      <selection activeCell="C521" sqref="C521"/>
    </sheetView>
  </sheetViews>
  <sheetFormatPr defaultRowHeight="15" x14ac:dyDescent="0.25"/>
  <cols>
    <col min="1" max="1" width="10.42578125" customWidth="1"/>
    <col min="2" max="2" width="88.5703125" customWidth="1"/>
    <col min="3" max="3" width="23.85546875" bestFit="1" customWidth="1"/>
    <col min="4" max="4" width="187" customWidth="1"/>
  </cols>
  <sheetData>
    <row r="1" spans="1:4" x14ac:dyDescent="0.25">
      <c r="A1" s="3" t="s">
        <v>27</v>
      </c>
      <c r="B1" s="5" t="s">
        <v>30</v>
      </c>
      <c r="C1" s="3" t="s">
        <v>22</v>
      </c>
      <c r="D1" s="2" t="s">
        <v>5</v>
      </c>
    </row>
    <row r="2" spans="1:4" ht="30" x14ac:dyDescent="0.25">
      <c r="A2" s="2">
        <v>1</v>
      </c>
      <c r="B2" s="2" t="s">
        <v>19</v>
      </c>
      <c r="C2" s="3" t="s">
        <v>31</v>
      </c>
      <c r="D2" s="2" t="s">
        <v>32</v>
      </c>
    </row>
    <row r="3" spans="1:4" ht="30" x14ac:dyDescent="0.25">
      <c r="A3" s="2">
        <v>2</v>
      </c>
      <c r="B3" s="2" t="s">
        <v>19</v>
      </c>
      <c r="C3" s="3" t="s">
        <v>33</v>
      </c>
      <c r="D3" s="2" t="s">
        <v>34</v>
      </c>
    </row>
    <row r="4" spans="1:4" ht="30" x14ac:dyDescent="0.25">
      <c r="A4" s="2">
        <v>3</v>
      </c>
      <c r="B4" s="2" t="s">
        <v>19</v>
      </c>
      <c r="C4" s="3" t="s">
        <v>35</v>
      </c>
      <c r="D4" s="2" t="s">
        <v>36</v>
      </c>
    </row>
    <row r="5" spans="1:4" ht="30" x14ac:dyDescent="0.25">
      <c r="A5" s="2">
        <v>4</v>
      </c>
      <c r="B5" s="2" t="s">
        <v>19</v>
      </c>
      <c r="C5" s="3" t="s">
        <v>20</v>
      </c>
      <c r="D5" s="2" t="s">
        <v>37</v>
      </c>
    </row>
    <row r="6" spans="1:4" x14ac:dyDescent="0.25">
      <c r="A6" s="2">
        <v>5</v>
      </c>
      <c r="B6" s="2" t="s">
        <v>19</v>
      </c>
      <c r="C6" s="3" t="s">
        <v>38</v>
      </c>
      <c r="D6" s="2" t="s">
        <v>39</v>
      </c>
    </row>
    <row r="7" spans="1:4" x14ac:dyDescent="0.25">
      <c r="A7" s="2">
        <v>6</v>
      </c>
      <c r="B7" s="2" t="s">
        <v>19</v>
      </c>
      <c r="C7" s="3" t="s">
        <v>40</v>
      </c>
      <c r="D7" s="2" t="s">
        <v>41</v>
      </c>
    </row>
    <row r="8" spans="1:4" ht="30" x14ac:dyDescent="0.25">
      <c r="A8" s="2">
        <v>7</v>
      </c>
      <c r="B8" s="2" t="s">
        <v>19</v>
      </c>
      <c r="C8" s="3" t="s">
        <v>42</v>
      </c>
      <c r="D8" s="2" t="s">
        <v>43</v>
      </c>
    </row>
    <row r="9" spans="1:4" ht="30" x14ac:dyDescent="0.25">
      <c r="A9" s="2">
        <v>8</v>
      </c>
      <c r="B9" s="2" t="s">
        <v>19</v>
      </c>
      <c r="C9" s="3" t="s">
        <v>44</v>
      </c>
      <c r="D9" s="2" t="s">
        <v>45</v>
      </c>
    </row>
    <row r="10" spans="1:4" ht="30" x14ac:dyDescent="0.25">
      <c r="A10" s="2">
        <v>9</v>
      </c>
      <c r="B10" s="2" t="s">
        <v>19</v>
      </c>
      <c r="C10" s="3" t="s">
        <v>46</v>
      </c>
      <c r="D10" s="2" t="s">
        <v>47</v>
      </c>
    </row>
    <row r="11" spans="1:4" x14ac:dyDescent="0.25">
      <c r="A11" s="2">
        <v>10</v>
      </c>
      <c r="B11" s="2" t="s">
        <v>19</v>
      </c>
      <c r="C11" s="3" t="s">
        <v>48</v>
      </c>
      <c r="D11" s="2" t="s">
        <v>49</v>
      </c>
    </row>
    <row r="12" spans="1:4" ht="60" x14ac:dyDescent="0.25">
      <c r="A12" s="2">
        <v>11</v>
      </c>
      <c r="B12" s="2" t="s">
        <v>19</v>
      </c>
      <c r="C12" s="3" t="s">
        <v>50</v>
      </c>
      <c r="D12" s="2" t="s">
        <v>51</v>
      </c>
    </row>
    <row r="13" spans="1:4" x14ac:dyDescent="0.25">
      <c r="A13" s="2">
        <v>12</v>
      </c>
      <c r="B13" s="2" t="s">
        <v>19</v>
      </c>
      <c r="C13" s="3" t="s">
        <v>52</v>
      </c>
      <c r="D13" s="2" t="s">
        <v>53</v>
      </c>
    </row>
    <row r="14" spans="1:4" x14ac:dyDescent="0.25">
      <c r="A14" s="2">
        <v>13</v>
      </c>
      <c r="B14" s="2" t="s">
        <v>19</v>
      </c>
      <c r="C14" s="3" t="s">
        <v>54</v>
      </c>
      <c r="D14" s="2" t="s">
        <v>55</v>
      </c>
    </row>
    <row r="15" spans="1:4" x14ac:dyDescent="0.25">
      <c r="A15" s="2">
        <v>14</v>
      </c>
      <c r="B15" s="2" t="s">
        <v>19</v>
      </c>
      <c r="C15" s="3" t="s">
        <v>56</v>
      </c>
      <c r="D15" s="2" t="s">
        <v>57</v>
      </c>
    </row>
    <row r="16" spans="1:4" ht="30" x14ac:dyDescent="0.25">
      <c r="A16" s="2">
        <v>15</v>
      </c>
      <c r="B16" s="2" t="s">
        <v>19</v>
      </c>
      <c r="C16" s="3" t="s">
        <v>58</v>
      </c>
      <c r="D16" s="2" t="s">
        <v>59</v>
      </c>
    </row>
    <row r="17" spans="1:4" ht="30" x14ac:dyDescent="0.25">
      <c r="A17" s="2">
        <v>16</v>
      </c>
      <c r="B17" s="2" t="s">
        <v>19</v>
      </c>
      <c r="C17" s="3" t="s">
        <v>60</v>
      </c>
      <c r="D17" s="2" t="s">
        <v>61</v>
      </c>
    </row>
    <row r="18" spans="1:4" ht="30" x14ac:dyDescent="0.25">
      <c r="A18" s="2">
        <v>17</v>
      </c>
      <c r="B18" s="2" t="s">
        <v>19</v>
      </c>
      <c r="C18" s="3" t="s">
        <v>62</v>
      </c>
      <c r="D18" s="2" t="s">
        <v>63</v>
      </c>
    </row>
    <row r="19" spans="1:4" x14ac:dyDescent="0.25">
      <c r="A19" s="2">
        <v>18</v>
      </c>
      <c r="B19" s="2" t="s">
        <v>19</v>
      </c>
      <c r="C19" s="3" t="s">
        <v>64</v>
      </c>
      <c r="D19" s="2" t="s">
        <v>65</v>
      </c>
    </row>
    <row r="20" spans="1:4" x14ac:dyDescent="0.25">
      <c r="A20" s="2">
        <v>19</v>
      </c>
      <c r="B20" s="2" t="s">
        <v>19</v>
      </c>
      <c r="C20" s="3" t="s">
        <v>66</v>
      </c>
      <c r="D20" s="2" t="s">
        <v>67</v>
      </c>
    </row>
    <row r="21" spans="1:4" x14ac:dyDescent="0.25">
      <c r="A21" s="2">
        <v>20</v>
      </c>
      <c r="B21" s="2" t="s">
        <v>19</v>
      </c>
      <c r="C21" s="3" t="s">
        <v>68</v>
      </c>
      <c r="D21" s="2" t="s">
        <v>69</v>
      </c>
    </row>
    <row r="22" spans="1:4" ht="30" x14ac:dyDescent="0.25">
      <c r="A22" s="2">
        <v>21</v>
      </c>
      <c r="B22" s="2" t="s">
        <v>19</v>
      </c>
      <c r="C22" s="3" t="s">
        <v>70</v>
      </c>
      <c r="D22" s="2" t="s">
        <v>71</v>
      </c>
    </row>
    <row r="23" spans="1:4" ht="30" x14ac:dyDescent="0.25">
      <c r="A23" s="2">
        <v>22</v>
      </c>
      <c r="B23" s="2" t="s">
        <v>19</v>
      </c>
      <c r="C23" s="3" t="s">
        <v>72</v>
      </c>
      <c r="D23" s="2" t="s">
        <v>73</v>
      </c>
    </row>
    <row r="24" spans="1:4" ht="30" x14ac:dyDescent="0.25">
      <c r="A24" s="2">
        <v>23</v>
      </c>
      <c r="B24" s="2" t="s">
        <v>19</v>
      </c>
      <c r="C24" s="3" t="s">
        <v>74</v>
      </c>
      <c r="D24" s="2" t="s">
        <v>75</v>
      </c>
    </row>
    <row r="25" spans="1:4" ht="30" x14ac:dyDescent="0.25">
      <c r="A25" s="2">
        <v>24</v>
      </c>
      <c r="B25" s="2" t="s">
        <v>19</v>
      </c>
      <c r="C25" s="3" t="s">
        <v>76</v>
      </c>
      <c r="D25" s="2" t="s">
        <v>77</v>
      </c>
    </row>
    <row r="26" spans="1:4" ht="105" x14ac:dyDescent="0.25">
      <c r="A26" s="2">
        <v>25</v>
      </c>
      <c r="B26" s="2" t="s">
        <v>19</v>
      </c>
      <c r="C26" s="3" t="s">
        <v>78</v>
      </c>
      <c r="D26" s="2" t="s">
        <v>79</v>
      </c>
    </row>
    <row r="27" spans="1:4" ht="30" x14ac:dyDescent="0.25">
      <c r="A27" s="2">
        <v>26</v>
      </c>
      <c r="B27" s="2" t="s">
        <v>19</v>
      </c>
      <c r="C27" s="3" t="s">
        <v>80</v>
      </c>
      <c r="D27" s="2" t="s">
        <v>81</v>
      </c>
    </row>
    <row r="28" spans="1:4" x14ac:dyDescent="0.25">
      <c r="A28" s="2">
        <v>27</v>
      </c>
      <c r="B28" s="2" t="s">
        <v>19</v>
      </c>
      <c r="C28" s="3" t="s">
        <v>82</v>
      </c>
      <c r="D28" s="2" t="s">
        <v>83</v>
      </c>
    </row>
    <row r="29" spans="1:4" ht="30" x14ac:dyDescent="0.25">
      <c r="A29" s="2">
        <v>28</v>
      </c>
      <c r="B29" s="2" t="s">
        <v>19</v>
      </c>
      <c r="C29" s="3" t="s">
        <v>84</v>
      </c>
      <c r="D29" s="2" t="s">
        <v>85</v>
      </c>
    </row>
    <row r="30" spans="1:4" x14ac:dyDescent="0.25">
      <c r="A30" s="2">
        <v>29</v>
      </c>
      <c r="B30" s="2" t="s">
        <v>19</v>
      </c>
      <c r="C30" s="3" t="s">
        <v>86</v>
      </c>
      <c r="D30" s="2" t="s">
        <v>87</v>
      </c>
    </row>
    <row r="31" spans="1:4" x14ac:dyDescent="0.25">
      <c r="A31" s="2">
        <v>30</v>
      </c>
      <c r="B31" s="2" t="s">
        <v>19</v>
      </c>
      <c r="C31" s="3" t="s">
        <v>88</v>
      </c>
      <c r="D31" s="2" t="s">
        <v>89</v>
      </c>
    </row>
    <row r="32" spans="1:4" ht="30" x14ac:dyDescent="0.25">
      <c r="A32" s="2">
        <v>31</v>
      </c>
      <c r="B32" s="2" t="s">
        <v>19</v>
      </c>
      <c r="C32" s="3" t="s">
        <v>90</v>
      </c>
      <c r="D32" s="2" t="s">
        <v>91</v>
      </c>
    </row>
    <row r="33" spans="1:4" ht="30" x14ac:dyDescent="0.25">
      <c r="A33" s="2">
        <v>32</v>
      </c>
      <c r="B33" s="2" t="s">
        <v>19</v>
      </c>
      <c r="C33" s="3" t="s">
        <v>92</v>
      </c>
      <c r="D33" s="2" t="s">
        <v>93</v>
      </c>
    </row>
    <row r="34" spans="1:4" ht="30" x14ac:dyDescent="0.25">
      <c r="A34" s="2">
        <v>33</v>
      </c>
      <c r="B34" s="2" t="s">
        <v>19</v>
      </c>
      <c r="C34" s="3" t="s">
        <v>94</v>
      </c>
      <c r="D34" s="2" t="s">
        <v>95</v>
      </c>
    </row>
    <row r="35" spans="1:4" x14ac:dyDescent="0.25">
      <c r="A35" s="2">
        <v>34</v>
      </c>
      <c r="B35" s="2" t="s">
        <v>19</v>
      </c>
      <c r="C35" s="3" t="s">
        <v>96</v>
      </c>
      <c r="D35" s="2" t="s">
        <v>97</v>
      </c>
    </row>
    <row r="36" spans="1:4" ht="30" x14ac:dyDescent="0.25">
      <c r="A36" s="2">
        <v>35</v>
      </c>
      <c r="B36" s="2" t="s">
        <v>19</v>
      </c>
      <c r="C36" s="3" t="s">
        <v>98</v>
      </c>
      <c r="D36" s="2" t="s">
        <v>99</v>
      </c>
    </row>
    <row r="37" spans="1:4" ht="30" x14ac:dyDescent="0.25">
      <c r="A37" s="2">
        <v>36</v>
      </c>
      <c r="B37" s="2" t="s">
        <v>19</v>
      </c>
      <c r="C37" s="3" t="s">
        <v>100</v>
      </c>
      <c r="D37" s="2" t="s">
        <v>101</v>
      </c>
    </row>
    <row r="38" spans="1:4" ht="30" x14ac:dyDescent="0.25">
      <c r="A38" s="2">
        <v>37</v>
      </c>
      <c r="B38" s="2" t="s">
        <v>19</v>
      </c>
      <c r="C38" s="3" t="s">
        <v>102</v>
      </c>
      <c r="D38" s="2" t="s">
        <v>103</v>
      </c>
    </row>
    <row r="39" spans="1:4" x14ac:dyDescent="0.25">
      <c r="A39" s="2">
        <v>38</v>
      </c>
      <c r="B39" s="2" t="s">
        <v>19</v>
      </c>
      <c r="C39" s="3" t="s">
        <v>104</v>
      </c>
      <c r="D39" s="2" t="s">
        <v>105</v>
      </c>
    </row>
    <row r="40" spans="1:4" x14ac:dyDescent="0.25">
      <c r="A40" s="2">
        <v>39</v>
      </c>
      <c r="B40" s="2" t="s">
        <v>19</v>
      </c>
      <c r="C40" s="3" t="s">
        <v>106</v>
      </c>
      <c r="D40" s="2" t="s">
        <v>107</v>
      </c>
    </row>
    <row r="41" spans="1:4" ht="30" x14ac:dyDescent="0.25">
      <c r="A41" s="2">
        <v>40</v>
      </c>
      <c r="B41" s="2" t="s">
        <v>19</v>
      </c>
      <c r="C41" s="3" t="s">
        <v>108</v>
      </c>
      <c r="D41" s="2" t="s">
        <v>109</v>
      </c>
    </row>
    <row r="42" spans="1:4" ht="30" x14ac:dyDescent="0.25">
      <c r="A42" s="2">
        <v>41</v>
      </c>
      <c r="B42" s="2" t="s">
        <v>19</v>
      </c>
      <c r="C42" s="3" t="s">
        <v>110</v>
      </c>
      <c r="D42" s="2" t="s">
        <v>111</v>
      </c>
    </row>
    <row r="43" spans="1:4" ht="30" x14ac:dyDescent="0.25">
      <c r="A43" s="2">
        <v>42</v>
      </c>
      <c r="B43" s="2" t="s">
        <v>19</v>
      </c>
      <c r="C43" s="3" t="s">
        <v>112</v>
      </c>
      <c r="D43" s="2" t="s">
        <v>113</v>
      </c>
    </row>
    <row r="44" spans="1:4" x14ac:dyDescent="0.25">
      <c r="A44" s="2">
        <v>43</v>
      </c>
      <c r="B44" s="2" t="s">
        <v>19</v>
      </c>
      <c r="C44" s="3" t="s">
        <v>114</v>
      </c>
      <c r="D44" s="2" t="s">
        <v>115</v>
      </c>
    </row>
    <row r="45" spans="1:4" ht="60" x14ac:dyDescent="0.25">
      <c r="A45" s="2">
        <v>44</v>
      </c>
      <c r="B45" s="2" t="s">
        <v>19</v>
      </c>
      <c r="C45" s="3" t="s">
        <v>116</v>
      </c>
      <c r="D45" s="2" t="s">
        <v>117</v>
      </c>
    </row>
    <row r="46" spans="1:4" ht="30" x14ac:dyDescent="0.25">
      <c r="A46" s="2">
        <v>45</v>
      </c>
      <c r="B46" s="2" t="s">
        <v>19</v>
      </c>
      <c r="C46" s="3" t="s">
        <v>118</v>
      </c>
      <c r="D46" s="2" t="s">
        <v>119</v>
      </c>
    </row>
    <row r="47" spans="1:4" ht="30" x14ac:dyDescent="0.25">
      <c r="A47" s="2">
        <v>46</v>
      </c>
      <c r="B47" s="2" t="s">
        <v>19</v>
      </c>
      <c r="C47" s="3" t="s">
        <v>120</v>
      </c>
      <c r="D47" s="2" t="s">
        <v>121</v>
      </c>
    </row>
    <row r="48" spans="1:4" ht="30" x14ac:dyDescent="0.25">
      <c r="A48" s="2">
        <v>47</v>
      </c>
      <c r="B48" s="2" t="s">
        <v>19</v>
      </c>
      <c r="C48" s="3" t="s">
        <v>122</v>
      </c>
      <c r="D48" s="2" t="s">
        <v>123</v>
      </c>
    </row>
    <row r="49" spans="1:4" x14ac:dyDescent="0.25">
      <c r="A49" s="2">
        <v>48</v>
      </c>
      <c r="B49" s="2" t="s">
        <v>19</v>
      </c>
      <c r="C49" s="3" t="s">
        <v>124</v>
      </c>
      <c r="D49" s="2" t="s">
        <v>125</v>
      </c>
    </row>
    <row r="50" spans="1:4" ht="30" x14ac:dyDescent="0.25">
      <c r="A50" s="2">
        <v>49</v>
      </c>
      <c r="B50" s="2" t="s">
        <v>19</v>
      </c>
      <c r="C50" s="3" t="s">
        <v>126</v>
      </c>
      <c r="D50" s="2" t="s">
        <v>127</v>
      </c>
    </row>
    <row r="51" spans="1:4" x14ac:dyDescent="0.25">
      <c r="A51" s="2">
        <v>50</v>
      </c>
      <c r="B51" s="2" t="s">
        <v>19</v>
      </c>
      <c r="C51" s="3" t="s">
        <v>128</v>
      </c>
      <c r="D51" s="2" t="s">
        <v>129</v>
      </c>
    </row>
    <row r="52" spans="1:4" ht="90" x14ac:dyDescent="0.25">
      <c r="A52" s="2">
        <v>51</v>
      </c>
      <c r="B52" s="2" t="s">
        <v>130</v>
      </c>
      <c r="C52" s="3" t="s">
        <v>131</v>
      </c>
      <c r="D52" s="2" t="s">
        <v>132</v>
      </c>
    </row>
    <row r="53" spans="1:4" x14ac:dyDescent="0.25">
      <c r="A53" s="2">
        <v>52</v>
      </c>
      <c r="B53" s="2" t="s">
        <v>130</v>
      </c>
      <c r="C53" s="3" t="s">
        <v>133</v>
      </c>
      <c r="D53" s="2" t="s">
        <v>134</v>
      </c>
    </row>
    <row r="54" spans="1:4" ht="30" x14ac:dyDescent="0.25">
      <c r="A54" s="2">
        <v>53</v>
      </c>
      <c r="B54" s="2" t="s">
        <v>130</v>
      </c>
      <c r="C54" s="3" t="s">
        <v>135</v>
      </c>
      <c r="D54" s="2" t="s">
        <v>136</v>
      </c>
    </row>
    <row r="55" spans="1:4" ht="30" x14ac:dyDescent="0.25">
      <c r="A55" s="2">
        <v>54</v>
      </c>
      <c r="B55" s="2" t="s">
        <v>130</v>
      </c>
      <c r="C55" s="3" t="s">
        <v>137</v>
      </c>
      <c r="D55" s="2" t="s">
        <v>138</v>
      </c>
    </row>
    <row r="56" spans="1:4" ht="30" x14ac:dyDescent="0.25">
      <c r="A56" s="2">
        <v>55</v>
      </c>
      <c r="B56" s="2" t="s">
        <v>130</v>
      </c>
      <c r="C56" s="3" t="s">
        <v>139</v>
      </c>
      <c r="D56" s="2" t="s">
        <v>140</v>
      </c>
    </row>
    <row r="57" spans="1:4" ht="30" x14ac:dyDescent="0.25">
      <c r="A57" s="2">
        <v>56</v>
      </c>
      <c r="B57" s="2" t="s">
        <v>130</v>
      </c>
      <c r="C57" s="3" t="s">
        <v>141</v>
      </c>
      <c r="D57" s="2" t="s">
        <v>142</v>
      </c>
    </row>
    <row r="58" spans="1:4" x14ac:dyDescent="0.25">
      <c r="A58" s="2">
        <v>57</v>
      </c>
      <c r="B58" s="2" t="s">
        <v>130</v>
      </c>
      <c r="C58" s="3" t="s">
        <v>143</v>
      </c>
      <c r="D58" s="2" t="s">
        <v>144</v>
      </c>
    </row>
    <row r="59" spans="1:4" ht="30" x14ac:dyDescent="0.25">
      <c r="A59" s="2">
        <v>58</v>
      </c>
      <c r="B59" s="2" t="s">
        <v>130</v>
      </c>
      <c r="C59" s="3" t="s">
        <v>145</v>
      </c>
      <c r="D59" s="2" t="s">
        <v>146</v>
      </c>
    </row>
    <row r="60" spans="1:4" ht="30" x14ac:dyDescent="0.25">
      <c r="A60" s="2">
        <v>59</v>
      </c>
      <c r="B60" s="2" t="s">
        <v>130</v>
      </c>
      <c r="C60" s="3" t="s">
        <v>147</v>
      </c>
      <c r="D60" s="2" t="s">
        <v>148</v>
      </c>
    </row>
    <row r="61" spans="1:4" x14ac:dyDescent="0.25">
      <c r="A61" s="2">
        <v>60</v>
      </c>
      <c r="B61" s="2" t="s">
        <v>130</v>
      </c>
      <c r="C61" s="3" t="s">
        <v>149</v>
      </c>
      <c r="D61" s="2" t="s">
        <v>150</v>
      </c>
    </row>
    <row r="62" spans="1:4" ht="30" x14ac:dyDescent="0.25">
      <c r="A62" s="2">
        <v>61</v>
      </c>
      <c r="B62" s="2" t="s">
        <v>130</v>
      </c>
      <c r="C62" s="3" t="s">
        <v>151</v>
      </c>
      <c r="D62" s="2" t="s">
        <v>152</v>
      </c>
    </row>
    <row r="63" spans="1:4" x14ac:dyDescent="0.25">
      <c r="A63" s="2">
        <v>62</v>
      </c>
      <c r="B63" s="2" t="s">
        <v>130</v>
      </c>
      <c r="C63" s="3" t="s">
        <v>153</v>
      </c>
      <c r="D63" s="2" t="s">
        <v>154</v>
      </c>
    </row>
    <row r="64" spans="1:4" x14ac:dyDescent="0.25">
      <c r="A64" s="2">
        <v>63</v>
      </c>
      <c r="B64" s="2" t="s">
        <v>130</v>
      </c>
      <c r="C64" s="3" t="s">
        <v>155</v>
      </c>
      <c r="D64" s="2" t="s">
        <v>156</v>
      </c>
    </row>
    <row r="65" spans="1:4" x14ac:dyDescent="0.25">
      <c r="A65" s="2">
        <v>64</v>
      </c>
      <c r="B65" s="2" t="s">
        <v>130</v>
      </c>
      <c r="C65" s="3" t="s">
        <v>157</v>
      </c>
      <c r="D65" s="2" t="s">
        <v>158</v>
      </c>
    </row>
    <row r="66" spans="1:4" x14ac:dyDescent="0.25">
      <c r="A66" s="2">
        <v>65</v>
      </c>
      <c r="B66" s="2" t="s">
        <v>130</v>
      </c>
      <c r="C66" s="3" t="s">
        <v>159</v>
      </c>
      <c r="D66" s="2" t="s">
        <v>160</v>
      </c>
    </row>
    <row r="67" spans="1:4" ht="30" x14ac:dyDescent="0.25">
      <c r="A67" s="2">
        <v>66</v>
      </c>
      <c r="B67" s="2" t="s">
        <v>130</v>
      </c>
      <c r="C67" s="3" t="s">
        <v>161</v>
      </c>
      <c r="D67" s="2" t="s">
        <v>162</v>
      </c>
    </row>
    <row r="68" spans="1:4" x14ac:dyDescent="0.25">
      <c r="A68" s="2">
        <v>67</v>
      </c>
      <c r="B68" s="2" t="s">
        <v>163</v>
      </c>
      <c r="C68" s="3" t="s">
        <v>164</v>
      </c>
      <c r="D68" s="2" t="s">
        <v>165</v>
      </c>
    </row>
    <row r="69" spans="1:4" x14ac:dyDescent="0.25">
      <c r="A69" s="2">
        <v>68</v>
      </c>
      <c r="B69" s="2" t="s">
        <v>163</v>
      </c>
      <c r="C69" s="3" t="s">
        <v>166</v>
      </c>
      <c r="D69" s="2" t="s">
        <v>167</v>
      </c>
    </row>
    <row r="70" spans="1:4" x14ac:dyDescent="0.25">
      <c r="A70" s="2">
        <v>69</v>
      </c>
      <c r="B70" s="2" t="s">
        <v>163</v>
      </c>
      <c r="C70" s="3" t="s">
        <v>168</v>
      </c>
      <c r="D70" s="2" t="s">
        <v>169</v>
      </c>
    </row>
    <row r="71" spans="1:4" x14ac:dyDescent="0.25">
      <c r="A71" s="2">
        <v>70</v>
      </c>
      <c r="B71" s="2" t="s">
        <v>163</v>
      </c>
      <c r="C71" s="3" t="s">
        <v>170</v>
      </c>
      <c r="D71" s="2" t="s">
        <v>171</v>
      </c>
    </row>
    <row r="72" spans="1:4" x14ac:dyDescent="0.25">
      <c r="A72" s="2">
        <v>71</v>
      </c>
      <c r="B72" s="2" t="s">
        <v>163</v>
      </c>
      <c r="C72" s="3" t="s">
        <v>172</v>
      </c>
      <c r="D72" s="2" t="s">
        <v>173</v>
      </c>
    </row>
    <row r="73" spans="1:4" x14ac:dyDescent="0.25">
      <c r="A73" s="2">
        <v>72</v>
      </c>
      <c r="B73" s="2" t="s">
        <v>163</v>
      </c>
      <c r="C73" s="3" t="s">
        <v>174</v>
      </c>
      <c r="D73" s="2" t="s">
        <v>175</v>
      </c>
    </row>
    <row r="74" spans="1:4" x14ac:dyDescent="0.25">
      <c r="A74" s="2">
        <v>73</v>
      </c>
      <c r="B74" s="2" t="s">
        <v>163</v>
      </c>
      <c r="C74" s="3" t="s">
        <v>176</v>
      </c>
      <c r="D74" s="2" t="s">
        <v>177</v>
      </c>
    </row>
    <row r="75" spans="1:4" x14ac:dyDescent="0.25">
      <c r="A75" s="2">
        <v>74</v>
      </c>
      <c r="B75" s="2" t="s">
        <v>163</v>
      </c>
      <c r="C75" s="3" t="s">
        <v>178</v>
      </c>
      <c r="D75" s="2" t="s">
        <v>179</v>
      </c>
    </row>
    <row r="76" spans="1:4" ht="30" x14ac:dyDescent="0.25">
      <c r="A76" s="2">
        <v>75</v>
      </c>
      <c r="B76" s="2" t="s">
        <v>163</v>
      </c>
      <c r="C76" s="3" t="s">
        <v>180</v>
      </c>
      <c r="D76" s="2" t="s">
        <v>181</v>
      </c>
    </row>
    <row r="77" spans="1:4" x14ac:dyDescent="0.25">
      <c r="A77" s="2">
        <v>76</v>
      </c>
      <c r="B77" s="2" t="s">
        <v>163</v>
      </c>
      <c r="C77" s="3" t="s">
        <v>182</v>
      </c>
      <c r="D77" s="2" t="s">
        <v>183</v>
      </c>
    </row>
    <row r="78" spans="1:4" ht="30" x14ac:dyDescent="0.25">
      <c r="A78" s="2">
        <v>77</v>
      </c>
      <c r="B78" s="2" t="s">
        <v>163</v>
      </c>
      <c r="C78" s="3" t="s">
        <v>184</v>
      </c>
      <c r="D78" s="2" t="s">
        <v>185</v>
      </c>
    </row>
    <row r="79" spans="1:4" ht="30" x14ac:dyDescent="0.25">
      <c r="A79" s="2">
        <v>78</v>
      </c>
      <c r="B79" s="2" t="s">
        <v>163</v>
      </c>
      <c r="C79" s="3" t="s">
        <v>186</v>
      </c>
      <c r="D79" s="2" t="s">
        <v>187</v>
      </c>
    </row>
    <row r="80" spans="1:4" x14ac:dyDescent="0.25">
      <c r="A80" s="2">
        <v>79</v>
      </c>
      <c r="B80" s="2" t="s">
        <v>163</v>
      </c>
      <c r="C80" s="3" t="s">
        <v>188</v>
      </c>
      <c r="D80" s="2" t="s">
        <v>189</v>
      </c>
    </row>
    <row r="81" spans="1:4" x14ac:dyDescent="0.25">
      <c r="A81" s="2">
        <v>80</v>
      </c>
      <c r="B81" s="2" t="s">
        <v>163</v>
      </c>
      <c r="C81" s="3" t="s">
        <v>190</v>
      </c>
      <c r="D81" s="2" t="s">
        <v>191</v>
      </c>
    </row>
    <row r="82" spans="1:4" ht="45" x14ac:dyDescent="0.25">
      <c r="A82" s="2">
        <v>81</v>
      </c>
      <c r="B82" s="2" t="s">
        <v>192</v>
      </c>
      <c r="C82" s="3" t="s">
        <v>193</v>
      </c>
      <c r="D82" s="2" t="s">
        <v>194</v>
      </c>
    </row>
    <row r="83" spans="1:4" ht="30" x14ac:dyDescent="0.25">
      <c r="A83" s="2">
        <v>82</v>
      </c>
      <c r="B83" s="2" t="s">
        <v>192</v>
      </c>
      <c r="C83" s="3" t="s">
        <v>195</v>
      </c>
      <c r="D83" s="2" t="s">
        <v>196</v>
      </c>
    </row>
    <row r="84" spans="1:4" x14ac:dyDescent="0.25">
      <c r="A84" s="2">
        <v>83</v>
      </c>
      <c r="B84" s="2" t="s">
        <v>192</v>
      </c>
      <c r="C84" s="3" t="s">
        <v>197</v>
      </c>
      <c r="D84" s="2" t="s">
        <v>198</v>
      </c>
    </row>
    <row r="85" spans="1:4" x14ac:dyDescent="0.25">
      <c r="A85" s="2">
        <v>84</v>
      </c>
      <c r="B85" s="2" t="s">
        <v>192</v>
      </c>
      <c r="C85" s="3" t="s">
        <v>199</v>
      </c>
      <c r="D85" s="2" t="s">
        <v>200</v>
      </c>
    </row>
    <row r="86" spans="1:4" x14ac:dyDescent="0.25">
      <c r="A86" s="2">
        <v>85</v>
      </c>
      <c r="B86" s="2" t="s">
        <v>201</v>
      </c>
      <c r="C86" s="3" t="s">
        <v>202</v>
      </c>
      <c r="D86" s="2" t="s">
        <v>203</v>
      </c>
    </row>
    <row r="87" spans="1:4" ht="90" x14ac:dyDescent="0.25">
      <c r="A87" s="2">
        <v>86</v>
      </c>
      <c r="B87" s="2" t="s">
        <v>201</v>
      </c>
      <c r="C87" s="3" t="s">
        <v>204</v>
      </c>
      <c r="D87" s="2" t="s">
        <v>205</v>
      </c>
    </row>
    <row r="88" spans="1:4" x14ac:dyDescent="0.25">
      <c r="A88" s="2">
        <v>87</v>
      </c>
      <c r="B88" s="2" t="s">
        <v>201</v>
      </c>
      <c r="C88" s="3" t="s">
        <v>206</v>
      </c>
      <c r="D88" s="2" t="s">
        <v>207</v>
      </c>
    </row>
    <row r="89" spans="1:4" x14ac:dyDescent="0.25">
      <c r="A89" s="2">
        <v>88</v>
      </c>
      <c r="B89" s="2" t="s">
        <v>201</v>
      </c>
      <c r="C89" s="3" t="s">
        <v>208</v>
      </c>
      <c r="D89" s="2" t="s">
        <v>209</v>
      </c>
    </row>
    <row r="90" spans="1:4" ht="45" x14ac:dyDescent="0.25">
      <c r="A90" s="2">
        <v>89</v>
      </c>
      <c r="B90" s="2" t="s">
        <v>201</v>
      </c>
      <c r="C90" s="3" t="s">
        <v>210</v>
      </c>
      <c r="D90" s="2" t="s">
        <v>211</v>
      </c>
    </row>
    <row r="91" spans="1:4" x14ac:dyDescent="0.25">
      <c r="A91" s="2">
        <v>90</v>
      </c>
      <c r="B91" s="2" t="s">
        <v>201</v>
      </c>
      <c r="C91" s="3" t="s">
        <v>212</v>
      </c>
      <c r="D91" s="2" t="s">
        <v>213</v>
      </c>
    </row>
    <row r="92" spans="1:4" x14ac:dyDescent="0.25">
      <c r="A92" s="2">
        <v>91</v>
      </c>
      <c r="B92" s="2" t="s">
        <v>201</v>
      </c>
      <c r="C92" s="3" t="s">
        <v>214</v>
      </c>
      <c r="D92" s="2" t="s">
        <v>215</v>
      </c>
    </row>
    <row r="93" spans="1:4" x14ac:dyDescent="0.25">
      <c r="A93" s="2">
        <v>92</v>
      </c>
      <c r="B93" s="2" t="s">
        <v>201</v>
      </c>
      <c r="C93" s="3" t="s">
        <v>216</v>
      </c>
      <c r="D93" s="2" t="s">
        <v>217</v>
      </c>
    </row>
    <row r="94" spans="1:4" ht="45" x14ac:dyDescent="0.25">
      <c r="A94" s="2">
        <v>93</v>
      </c>
      <c r="B94" s="2" t="s">
        <v>201</v>
      </c>
      <c r="C94" s="3" t="s">
        <v>218</v>
      </c>
      <c r="D94" s="2" t="s">
        <v>219</v>
      </c>
    </row>
    <row r="95" spans="1:4" x14ac:dyDescent="0.25">
      <c r="A95" s="2">
        <v>94</v>
      </c>
      <c r="B95" s="2" t="s">
        <v>201</v>
      </c>
      <c r="C95" s="3" t="s">
        <v>220</v>
      </c>
      <c r="D95" s="2" t="s">
        <v>221</v>
      </c>
    </row>
    <row r="96" spans="1:4" ht="45" x14ac:dyDescent="0.25">
      <c r="A96" s="2">
        <v>95</v>
      </c>
      <c r="B96" s="2" t="s">
        <v>201</v>
      </c>
      <c r="C96" s="3" t="s">
        <v>222</v>
      </c>
      <c r="D96" s="2" t="s">
        <v>223</v>
      </c>
    </row>
    <row r="97" spans="1:4" ht="30" x14ac:dyDescent="0.25">
      <c r="A97" s="2">
        <v>96</v>
      </c>
      <c r="B97" s="2" t="s">
        <v>201</v>
      </c>
      <c r="C97" s="3" t="s">
        <v>224</v>
      </c>
      <c r="D97" s="2" t="s">
        <v>225</v>
      </c>
    </row>
    <row r="98" spans="1:4" x14ac:dyDescent="0.25">
      <c r="A98" s="2">
        <v>97</v>
      </c>
      <c r="B98" s="2" t="s">
        <v>201</v>
      </c>
      <c r="C98" s="3" t="s">
        <v>226</v>
      </c>
      <c r="D98" s="2" t="s">
        <v>227</v>
      </c>
    </row>
    <row r="99" spans="1:4" ht="30" x14ac:dyDescent="0.25">
      <c r="A99" s="2">
        <v>98</v>
      </c>
      <c r="B99" s="2" t="s">
        <v>201</v>
      </c>
      <c r="C99" s="3" t="s">
        <v>228</v>
      </c>
      <c r="D99" s="2" t="s">
        <v>229</v>
      </c>
    </row>
    <row r="100" spans="1:4" ht="30" x14ac:dyDescent="0.25">
      <c r="A100" s="2">
        <v>99</v>
      </c>
      <c r="B100" s="2" t="s">
        <v>201</v>
      </c>
      <c r="C100" s="3" t="s">
        <v>230</v>
      </c>
      <c r="D100" s="2" t="s">
        <v>231</v>
      </c>
    </row>
    <row r="101" spans="1:4" x14ac:dyDescent="0.25">
      <c r="A101" s="2">
        <v>100</v>
      </c>
      <c r="B101" s="2" t="s">
        <v>201</v>
      </c>
      <c r="C101" s="3" t="s">
        <v>232</v>
      </c>
      <c r="D101" s="2" t="s">
        <v>233</v>
      </c>
    </row>
    <row r="102" spans="1:4" x14ac:dyDescent="0.25">
      <c r="A102" s="2">
        <v>101</v>
      </c>
      <c r="B102" s="2" t="s">
        <v>201</v>
      </c>
      <c r="C102" s="3" t="s">
        <v>234</v>
      </c>
      <c r="D102" s="2" t="s">
        <v>235</v>
      </c>
    </row>
    <row r="103" spans="1:4" x14ac:dyDescent="0.25">
      <c r="A103" s="2">
        <v>102</v>
      </c>
      <c r="B103" s="2" t="s">
        <v>201</v>
      </c>
      <c r="C103" s="3" t="s">
        <v>236</v>
      </c>
      <c r="D103" s="2" t="s">
        <v>237</v>
      </c>
    </row>
    <row r="104" spans="1:4" ht="30" x14ac:dyDescent="0.25">
      <c r="A104" s="2">
        <v>103</v>
      </c>
      <c r="B104" s="2" t="s">
        <v>201</v>
      </c>
      <c r="C104" s="3" t="s">
        <v>238</v>
      </c>
      <c r="D104" s="2" t="s">
        <v>239</v>
      </c>
    </row>
    <row r="105" spans="1:4" ht="30" x14ac:dyDescent="0.25">
      <c r="A105" s="2">
        <v>104</v>
      </c>
      <c r="B105" s="2" t="s">
        <v>201</v>
      </c>
      <c r="C105" s="3" t="s">
        <v>240</v>
      </c>
      <c r="D105" s="2" t="s">
        <v>241</v>
      </c>
    </row>
    <row r="106" spans="1:4" x14ac:dyDescent="0.25">
      <c r="A106" s="2">
        <v>105</v>
      </c>
      <c r="B106" s="2" t="s">
        <v>201</v>
      </c>
      <c r="C106" s="3" t="s">
        <v>242</v>
      </c>
      <c r="D106" s="2" t="s">
        <v>243</v>
      </c>
    </row>
    <row r="107" spans="1:4" x14ac:dyDescent="0.25">
      <c r="A107" s="2">
        <v>106</v>
      </c>
      <c r="B107" s="2" t="s">
        <v>201</v>
      </c>
      <c r="C107" s="3" t="s">
        <v>244</v>
      </c>
      <c r="D107" s="2" t="s">
        <v>245</v>
      </c>
    </row>
    <row r="108" spans="1:4" x14ac:dyDescent="0.25">
      <c r="A108" s="2">
        <v>107</v>
      </c>
      <c r="B108" s="2" t="s">
        <v>201</v>
      </c>
      <c r="C108" s="3" t="s">
        <v>246</v>
      </c>
      <c r="D108" s="2" t="s">
        <v>247</v>
      </c>
    </row>
    <row r="109" spans="1:4" x14ac:dyDescent="0.25">
      <c r="A109" s="2">
        <v>108</v>
      </c>
      <c r="B109" s="2" t="s">
        <v>201</v>
      </c>
      <c r="C109" s="3" t="s">
        <v>248</v>
      </c>
      <c r="D109" s="2" t="s">
        <v>249</v>
      </c>
    </row>
    <row r="110" spans="1:4" x14ac:dyDescent="0.25">
      <c r="A110" s="2">
        <v>109</v>
      </c>
      <c r="B110" s="2" t="s">
        <v>201</v>
      </c>
      <c r="C110" s="3" t="s">
        <v>250</v>
      </c>
      <c r="D110" s="2" t="s">
        <v>251</v>
      </c>
    </row>
    <row r="111" spans="1:4" x14ac:dyDescent="0.25">
      <c r="A111" s="2">
        <v>110</v>
      </c>
      <c r="B111" s="2" t="s">
        <v>201</v>
      </c>
      <c r="C111" s="3" t="s">
        <v>252</v>
      </c>
      <c r="D111" s="2" t="s">
        <v>253</v>
      </c>
    </row>
    <row r="112" spans="1:4" ht="30" x14ac:dyDescent="0.25">
      <c r="A112" s="2">
        <v>111</v>
      </c>
      <c r="B112" s="2" t="s">
        <v>201</v>
      </c>
      <c r="C112" s="3" t="s">
        <v>254</v>
      </c>
      <c r="D112" s="2" t="s">
        <v>255</v>
      </c>
    </row>
    <row r="113" spans="1:4" ht="30" x14ac:dyDescent="0.25">
      <c r="A113" s="2">
        <v>112</v>
      </c>
      <c r="B113" s="2" t="s">
        <v>201</v>
      </c>
      <c r="C113" s="3" t="s">
        <v>256</v>
      </c>
      <c r="D113" s="2" t="s">
        <v>257</v>
      </c>
    </row>
    <row r="114" spans="1:4" ht="45" x14ac:dyDescent="0.25">
      <c r="A114" s="2">
        <v>113</v>
      </c>
      <c r="B114" s="2" t="s">
        <v>201</v>
      </c>
      <c r="C114" s="3" t="s">
        <v>258</v>
      </c>
      <c r="D114" s="2" t="s">
        <v>259</v>
      </c>
    </row>
    <row r="115" spans="1:4" x14ac:dyDescent="0.25">
      <c r="A115" s="2">
        <v>114</v>
      </c>
      <c r="B115" s="2" t="s">
        <v>201</v>
      </c>
      <c r="C115" s="3" t="s">
        <v>260</v>
      </c>
      <c r="D115" s="2" t="s">
        <v>261</v>
      </c>
    </row>
    <row r="116" spans="1:4" ht="30" x14ac:dyDescent="0.25">
      <c r="A116" s="2">
        <v>115</v>
      </c>
      <c r="B116" s="2" t="s">
        <v>201</v>
      </c>
      <c r="C116" s="3" t="s">
        <v>262</v>
      </c>
      <c r="D116" s="2" t="s">
        <v>263</v>
      </c>
    </row>
    <row r="117" spans="1:4" ht="30" x14ac:dyDescent="0.25">
      <c r="A117" s="2">
        <v>116</v>
      </c>
      <c r="B117" s="2" t="s">
        <v>201</v>
      </c>
      <c r="C117" s="3" t="s">
        <v>264</v>
      </c>
      <c r="D117" s="2" t="s">
        <v>265</v>
      </c>
    </row>
    <row r="118" spans="1:4" ht="30" x14ac:dyDescent="0.25">
      <c r="A118" s="2">
        <v>117</v>
      </c>
      <c r="B118" s="2" t="s">
        <v>201</v>
      </c>
      <c r="C118" s="3" t="s">
        <v>266</v>
      </c>
      <c r="D118" s="2" t="s">
        <v>267</v>
      </c>
    </row>
    <row r="119" spans="1:4" x14ac:dyDescent="0.25">
      <c r="A119" s="2">
        <v>118</v>
      </c>
      <c r="B119" s="2" t="s">
        <v>201</v>
      </c>
      <c r="C119" s="3" t="s">
        <v>268</v>
      </c>
      <c r="D119" s="2" t="s">
        <v>269</v>
      </c>
    </row>
    <row r="120" spans="1:4" x14ac:dyDescent="0.25">
      <c r="A120" s="2">
        <v>119</v>
      </c>
      <c r="B120" s="2" t="s">
        <v>201</v>
      </c>
      <c r="C120" s="3" t="s">
        <v>270</v>
      </c>
      <c r="D120" s="2" t="s">
        <v>271</v>
      </c>
    </row>
    <row r="121" spans="1:4" x14ac:dyDescent="0.25">
      <c r="A121" s="2">
        <v>120</v>
      </c>
      <c r="B121" s="2" t="s">
        <v>201</v>
      </c>
      <c r="C121" s="3" t="s">
        <v>272</v>
      </c>
      <c r="D121" s="2" t="s">
        <v>273</v>
      </c>
    </row>
    <row r="122" spans="1:4" x14ac:dyDescent="0.25">
      <c r="A122" s="2">
        <v>121</v>
      </c>
      <c r="B122" s="2" t="s">
        <v>201</v>
      </c>
      <c r="C122" s="3" t="s">
        <v>274</v>
      </c>
      <c r="D122" s="2" t="s">
        <v>275</v>
      </c>
    </row>
    <row r="123" spans="1:4" ht="30" x14ac:dyDescent="0.25">
      <c r="A123" s="2">
        <v>122</v>
      </c>
      <c r="B123" s="2" t="s">
        <v>276</v>
      </c>
      <c r="C123" s="3" t="s">
        <v>277</v>
      </c>
      <c r="D123" s="2" t="s">
        <v>278</v>
      </c>
    </row>
    <row r="124" spans="1:4" ht="30" x14ac:dyDescent="0.25">
      <c r="A124" s="2">
        <v>123</v>
      </c>
      <c r="B124" s="2" t="s">
        <v>276</v>
      </c>
      <c r="C124" s="3" t="s">
        <v>279</v>
      </c>
      <c r="D124" s="2" t="s">
        <v>280</v>
      </c>
    </row>
    <row r="125" spans="1:4" ht="30" x14ac:dyDescent="0.25">
      <c r="A125" s="2">
        <v>124</v>
      </c>
      <c r="B125" s="2" t="s">
        <v>276</v>
      </c>
      <c r="C125" s="3" t="s">
        <v>281</v>
      </c>
      <c r="D125" s="2" t="s">
        <v>282</v>
      </c>
    </row>
    <row r="126" spans="1:4" ht="30" x14ac:dyDescent="0.25">
      <c r="A126" s="2">
        <v>125</v>
      </c>
      <c r="B126" s="2" t="s">
        <v>276</v>
      </c>
      <c r="C126" s="3" t="s">
        <v>283</v>
      </c>
      <c r="D126" s="2" t="s">
        <v>284</v>
      </c>
    </row>
    <row r="127" spans="1:4" ht="75" x14ac:dyDescent="0.25">
      <c r="A127" s="2">
        <v>126</v>
      </c>
      <c r="B127" s="2" t="s">
        <v>276</v>
      </c>
      <c r="C127" s="3" t="s">
        <v>285</v>
      </c>
      <c r="D127" s="2" t="s">
        <v>286</v>
      </c>
    </row>
    <row r="128" spans="1:4" ht="30" x14ac:dyDescent="0.25">
      <c r="A128" s="2">
        <v>127</v>
      </c>
      <c r="B128" s="2" t="s">
        <v>276</v>
      </c>
      <c r="C128" s="3" t="s">
        <v>287</v>
      </c>
      <c r="D128" s="2" t="s">
        <v>288</v>
      </c>
    </row>
    <row r="129" spans="1:4" ht="30" x14ac:dyDescent="0.25">
      <c r="A129" s="2">
        <v>128</v>
      </c>
      <c r="B129" s="2" t="s">
        <v>276</v>
      </c>
      <c r="C129" s="3" t="s">
        <v>289</v>
      </c>
      <c r="D129" s="2" t="s">
        <v>290</v>
      </c>
    </row>
    <row r="130" spans="1:4" ht="30" x14ac:dyDescent="0.25">
      <c r="A130" s="2">
        <v>129</v>
      </c>
      <c r="B130" s="2" t="s">
        <v>276</v>
      </c>
      <c r="C130" s="3" t="s">
        <v>291</v>
      </c>
      <c r="D130" s="2" t="s">
        <v>292</v>
      </c>
    </row>
    <row r="131" spans="1:4" ht="30" x14ac:dyDescent="0.25">
      <c r="A131" s="2">
        <v>130</v>
      </c>
      <c r="B131" s="2" t="s">
        <v>276</v>
      </c>
      <c r="C131" s="3" t="s">
        <v>293</v>
      </c>
      <c r="D131" s="2" t="s">
        <v>294</v>
      </c>
    </row>
    <row r="132" spans="1:4" ht="30" x14ac:dyDescent="0.25">
      <c r="A132" s="2">
        <v>131</v>
      </c>
      <c r="B132" s="2" t="s">
        <v>276</v>
      </c>
      <c r="C132" s="3" t="s">
        <v>295</v>
      </c>
      <c r="D132" s="2" t="s">
        <v>296</v>
      </c>
    </row>
    <row r="133" spans="1:4" ht="30" x14ac:dyDescent="0.25">
      <c r="A133" s="2">
        <v>132</v>
      </c>
      <c r="B133" s="2" t="s">
        <v>276</v>
      </c>
      <c r="C133" s="3" t="s">
        <v>297</v>
      </c>
      <c r="D133" s="2" t="s">
        <v>298</v>
      </c>
    </row>
    <row r="134" spans="1:4" ht="30" x14ac:dyDescent="0.25">
      <c r="A134" s="2">
        <v>133</v>
      </c>
      <c r="B134" s="2" t="s">
        <v>276</v>
      </c>
      <c r="C134" s="3" t="s">
        <v>299</v>
      </c>
      <c r="D134" s="2" t="s">
        <v>300</v>
      </c>
    </row>
    <row r="135" spans="1:4" ht="30" x14ac:dyDescent="0.25">
      <c r="A135" s="2">
        <v>134</v>
      </c>
      <c r="B135" s="2" t="s">
        <v>276</v>
      </c>
      <c r="C135" s="3" t="s">
        <v>301</v>
      </c>
      <c r="D135" s="2" t="s">
        <v>302</v>
      </c>
    </row>
    <row r="136" spans="1:4" ht="30" x14ac:dyDescent="0.25">
      <c r="A136" s="2">
        <v>135</v>
      </c>
      <c r="B136" s="2" t="s">
        <v>276</v>
      </c>
      <c r="C136" s="3" t="s">
        <v>303</v>
      </c>
      <c r="D136" s="2" t="s">
        <v>304</v>
      </c>
    </row>
    <row r="137" spans="1:4" ht="45" x14ac:dyDescent="0.25">
      <c r="A137" s="2">
        <v>136</v>
      </c>
      <c r="B137" s="2" t="s">
        <v>276</v>
      </c>
      <c r="C137" s="3" t="s">
        <v>305</v>
      </c>
      <c r="D137" s="2" t="s">
        <v>306</v>
      </c>
    </row>
    <row r="138" spans="1:4" ht="30" x14ac:dyDescent="0.25">
      <c r="A138" s="2">
        <v>137</v>
      </c>
      <c r="B138" s="2" t="s">
        <v>276</v>
      </c>
      <c r="C138" s="3" t="s">
        <v>307</v>
      </c>
      <c r="D138" s="2" t="s">
        <v>308</v>
      </c>
    </row>
    <row r="139" spans="1:4" ht="30" x14ac:dyDescent="0.25">
      <c r="A139" s="2">
        <v>138</v>
      </c>
      <c r="B139" s="2" t="s">
        <v>276</v>
      </c>
      <c r="C139" s="3" t="s">
        <v>309</v>
      </c>
      <c r="D139" s="2" t="s">
        <v>310</v>
      </c>
    </row>
    <row r="140" spans="1:4" ht="30" x14ac:dyDescent="0.25">
      <c r="A140" s="2">
        <v>139</v>
      </c>
      <c r="B140" s="2" t="s">
        <v>276</v>
      </c>
      <c r="C140" s="3" t="s">
        <v>311</v>
      </c>
      <c r="D140" s="2" t="s">
        <v>312</v>
      </c>
    </row>
    <row r="141" spans="1:4" ht="30" x14ac:dyDescent="0.25">
      <c r="A141" s="2">
        <v>140</v>
      </c>
      <c r="B141" s="2" t="s">
        <v>276</v>
      </c>
      <c r="C141" s="3" t="s">
        <v>313</v>
      </c>
      <c r="D141" s="2" t="s">
        <v>314</v>
      </c>
    </row>
    <row r="142" spans="1:4" ht="30" x14ac:dyDescent="0.25">
      <c r="A142" s="2">
        <v>141</v>
      </c>
      <c r="B142" s="2" t="s">
        <v>276</v>
      </c>
      <c r="C142" s="3" t="s">
        <v>315</v>
      </c>
      <c r="D142" s="2" t="s">
        <v>316</v>
      </c>
    </row>
    <row r="143" spans="1:4" ht="30" x14ac:dyDescent="0.25">
      <c r="A143" s="2">
        <v>142</v>
      </c>
      <c r="B143" s="2" t="s">
        <v>276</v>
      </c>
      <c r="C143" s="3" t="s">
        <v>317</v>
      </c>
      <c r="D143" s="2" t="s">
        <v>318</v>
      </c>
    </row>
    <row r="144" spans="1:4" ht="30" x14ac:dyDescent="0.25">
      <c r="A144" s="2">
        <v>143</v>
      </c>
      <c r="B144" s="2" t="s">
        <v>276</v>
      </c>
      <c r="C144" s="3" t="s">
        <v>319</v>
      </c>
      <c r="D144" s="2" t="s">
        <v>320</v>
      </c>
    </row>
    <row r="145" spans="1:4" ht="60" x14ac:dyDescent="0.25">
      <c r="A145" s="2">
        <v>144</v>
      </c>
      <c r="B145" s="2" t="s">
        <v>276</v>
      </c>
      <c r="C145" s="3" t="s">
        <v>321</v>
      </c>
      <c r="D145" s="2" t="s">
        <v>322</v>
      </c>
    </row>
    <row r="146" spans="1:4" ht="30" x14ac:dyDescent="0.25">
      <c r="A146" s="2">
        <v>145</v>
      </c>
      <c r="B146" s="2" t="s">
        <v>276</v>
      </c>
      <c r="C146" s="3" t="s">
        <v>323</v>
      </c>
      <c r="D146" s="2" t="s">
        <v>324</v>
      </c>
    </row>
    <row r="147" spans="1:4" x14ac:dyDescent="0.25">
      <c r="A147" s="2">
        <v>146</v>
      </c>
      <c r="B147" s="2" t="s">
        <v>325</v>
      </c>
      <c r="C147" s="3" t="s">
        <v>326</v>
      </c>
      <c r="D147" s="2" t="s">
        <v>327</v>
      </c>
    </row>
    <row r="148" spans="1:4" x14ac:dyDescent="0.25">
      <c r="A148" s="2">
        <v>147</v>
      </c>
      <c r="B148" s="2" t="s">
        <v>325</v>
      </c>
      <c r="C148" s="3" t="s">
        <v>328</v>
      </c>
      <c r="D148" s="2" t="s">
        <v>329</v>
      </c>
    </row>
    <row r="149" spans="1:4" ht="30" x14ac:dyDescent="0.25">
      <c r="A149" s="2">
        <v>148</v>
      </c>
      <c r="B149" s="2" t="s">
        <v>325</v>
      </c>
      <c r="C149" s="3" t="s">
        <v>330</v>
      </c>
      <c r="D149" s="2" t="s">
        <v>331</v>
      </c>
    </row>
    <row r="150" spans="1:4" ht="45" x14ac:dyDescent="0.25">
      <c r="A150" s="2">
        <v>149</v>
      </c>
      <c r="B150" s="2" t="s">
        <v>325</v>
      </c>
      <c r="C150" s="3" t="s">
        <v>332</v>
      </c>
      <c r="D150" s="2" t="s">
        <v>333</v>
      </c>
    </row>
    <row r="151" spans="1:4" ht="30" x14ac:dyDescent="0.25">
      <c r="A151" s="2">
        <v>150</v>
      </c>
      <c r="B151" s="2" t="s">
        <v>325</v>
      </c>
      <c r="C151" s="3" t="s">
        <v>334</v>
      </c>
      <c r="D151" s="2" t="s">
        <v>335</v>
      </c>
    </row>
    <row r="152" spans="1:4" x14ac:dyDescent="0.25">
      <c r="A152" s="2">
        <v>151</v>
      </c>
      <c r="B152" s="2" t="s">
        <v>325</v>
      </c>
      <c r="C152" s="3" t="s">
        <v>336</v>
      </c>
      <c r="D152" s="2" t="s">
        <v>337</v>
      </c>
    </row>
    <row r="153" spans="1:4" x14ac:dyDescent="0.25">
      <c r="A153" s="2">
        <v>152</v>
      </c>
      <c r="B153" s="2" t="s">
        <v>325</v>
      </c>
      <c r="C153" s="3" t="s">
        <v>338</v>
      </c>
      <c r="D153" s="2" t="s">
        <v>339</v>
      </c>
    </row>
    <row r="154" spans="1:4" ht="30" x14ac:dyDescent="0.25">
      <c r="A154" s="2">
        <v>153</v>
      </c>
      <c r="B154" s="2" t="s">
        <v>340</v>
      </c>
      <c r="C154" s="3" t="s">
        <v>341</v>
      </c>
      <c r="D154" s="2" t="s">
        <v>342</v>
      </c>
    </row>
    <row r="155" spans="1:4" x14ac:dyDescent="0.25">
      <c r="A155" s="2">
        <v>154</v>
      </c>
      <c r="B155" s="2" t="s">
        <v>340</v>
      </c>
      <c r="C155" s="3" t="s">
        <v>343</v>
      </c>
      <c r="D155" s="2" t="s">
        <v>344</v>
      </c>
    </row>
    <row r="156" spans="1:4" ht="30" x14ac:dyDescent="0.25">
      <c r="A156" s="2">
        <v>155</v>
      </c>
      <c r="B156" s="2" t="s">
        <v>340</v>
      </c>
      <c r="C156" s="3" t="s">
        <v>345</v>
      </c>
      <c r="D156" s="2" t="s">
        <v>346</v>
      </c>
    </row>
    <row r="157" spans="1:4" x14ac:dyDescent="0.25">
      <c r="A157" s="2">
        <v>156</v>
      </c>
      <c r="B157" s="2" t="s">
        <v>340</v>
      </c>
      <c r="C157" s="3" t="s">
        <v>347</v>
      </c>
      <c r="D157" s="2" t="s">
        <v>348</v>
      </c>
    </row>
    <row r="158" spans="1:4" ht="105" x14ac:dyDescent="0.25">
      <c r="A158" s="2">
        <v>157</v>
      </c>
      <c r="B158" s="2" t="s">
        <v>340</v>
      </c>
      <c r="C158" s="3" t="s">
        <v>349</v>
      </c>
      <c r="D158" s="2" t="s">
        <v>350</v>
      </c>
    </row>
    <row r="159" spans="1:4" ht="75" x14ac:dyDescent="0.25">
      <c r="A159" s="2">
        <v>158</v>
      </c>
      <c r="B159" s="2" t="s">
        <v>340</v>
      </c>
      <c r="C159" s="3" t="s">
        <v>351</v>
      </c>
      <c r="D159" s="2" t="s">
        <v>352</v>
      </c>
    </row>
    <row r="160" spans="1:4" x14ac:dyDescent="0.25">
      <c r="A160" s="2">
        <v>159</v>
      </c>
      <c r="B160" s="2" t="s">
        <v>340</v>
      </c>
      <c r="C160" s="3" t="s">
        <v>353</v>
      </c>
      <c r="D160" s="2" t="s">
        <v>354</v>
      </c>
    </row>
    <row r="161" spans="1:4" x14ac:dyDescent="0.25">
      <c r="A161" s="2">
        <v>160</v>
      </c>
      <c r="B161" s="2" t="s">
        <v>340</v>
      </c>
      <c r="C161" s="3" t="s">
        <v>355</v>
      </c>
      <c r="D161" s="2" t="s">
        <v>356</v>
      </c>
    </row>
    <row r="162" spans="1:4" x14ac:dyDescent="0.25">
      <c r="A162" s="2">
        <v>161</v>
      </c>
      <c r="B162" s="2" t="s">
        <v>340</v>
      </c>
      <c r="C162" s="3" t="s">
        <v>357</v>
      </c>
      <c r="D162" s="2" t="s">
        <v>358</v>
      </c>
    </row>
    <row r="163" spans="1:4" ht="30" x14ac:dyDescent="0.25">
      <c r="A163" s="2">
        <v>162</v>
      </c>
      <c r="B163" s="2" t="s">
        <v>340</v>
      </c>
      <c r="C163" s="3" t="s">
        <v>359</v>
      </c>
      <c r="D163" s="2" t="s">
        <v>360</v>
      </c>
    </row>
    <row r="164" spans="1:4" ht="30" x14ac:dyDescent="0.25">
      <c r="A164" s="2">
        <v>163</v>
      </c>
      <c r="B164" s="2" t="s">
        <v>340</v>
      </c>
      <c r="C164" s="3" t="s">
        <v>361</v>
      </c>
      <c r="D164" s="2" t="s">
        <v>362</v>
      </c>
    </row>
    <row r="165" spans="1:4" x14ac:dyDescent="0.25">
      <c r="A165" s="2">
        <v>164</v>
      </c>
      <c r="B165" s="2" t="s">
        <v>363</v>
      </c>
      <c r="C165" s="3" t="s">
        <v>364</v>
      </c>
      <c r="D165" s="2" t="s">
        <v>365</v>
      </c>
    </row>
    <row r="166" spans="1:4" x14ac:dyDescent="0.25">
      <c r="A166" s="2">
        <v>165</v>
      </c>
      <c r="B166" s="2" t="s">
        <v>363</v>
      </c>
      <c r="C166" s="3" t="s">
        <v>366</v>
      </c>
      <c r="D166" s="2" t="s">
        <v>367</v>
      </c>
    </row>
    <row r="167" spans="1:4" ht="30" x14ac:dyDescent="0.25">
      <c r="A167" s="2">
        <v>166</v>
      </c>
      <c r="B167" s="2" t="s">
        <v>363</v>
      </c>
      <c r="C167" s="3" t="s">
        <v>368</v>
      </c>
      <c r="D167" s="2" t="s">
        <v>369</v>
      </c>
    </row>
    <row r="168" spans="1:4" ht="30" x14ac:dyDescent="0.25">
      <c r="A168" s="2">
        <v>167</v>
      </c>
      <c r="B168" s="2" t="s">
        <v>363</v>
      </c>
      <c r="C168" s="3" t="s">
        <v>370</v>
      </c>
      <c r="D168" s="2" t="s">
        <v>371</v>
      </c>
    </row>
    <row r="169" spans="1:4" x14ac:dyDescent="0.25">
      <c r="A169" s="2">
        <v>168</v>
      </c>
      <c r="B169" s="2" t="s">
        <v>363</v>
      </c>
      <c r="C169" s="3" t="s">
        <v>372</v>
      </c>
      <c r="D169" s="2" t="s">
        <v>373</v>
      </c>
    </row>
    <row r="170" spans="1:4" x14ac:dyDescent="0.25">
      <c r="A170" s="2">
        <v>169</v>
      </c>
      <c r="B170" s="2" t="s">
        <v>363</v>
      </c>
      <c r="C170" s="3" t="s">
        <v>374</v>
      </c>
      <c r="D170" s="2" t="s">
        <v>375</v>
      </c>
    </row>
    <row r="171" spans="1:4" x14ac:dyDescent="0.25">
      <c r="A171" s="2">
        <v>170</v>
      </c>
      <c r="B171" s="2" t="s">
        <v>363</v>
      </c>
      <c r="C171" s="3" t="s">
        <v>376</v>
      </c>
      <c r="D171" s="2" t="s">
        <v>377</v>
      </c>
    </row>
    <row r="172" spans="1:4" x14ac:dyDescent="0.25">
      <c r="A172" s="2">
        <v>171</v>
      </c>
      <c r="B172" s="2" t="s">
        <v>363</v>
      </c>
      <c r="C172" s="3" t="s">
        <v>378</v>
      </c>
      <c r="D172" s="2" t="s">
        <v>379</v>
      </c>
    </row>
    <row r="173" spans="1:4" x14ac:dyDescent="0.25">
      <c r="A173" s="2">
        <v>172</v>
      </c>
      <c r="B173" s="2" t="s">
        <v>363</v>
      </c>
      <c r="C173" s="3" t="s">
        <v>380</v>
      </c>
      <c r="D173" s="2" t="s">
        <v>381</v>
      </c>
    </row>
    <row r="174" spans="1:4" ht="30" x14ac:dyDescent="0.25">
      <c r="A174" s="2">
        <v>173</v>
      </c>
      <c r="B174" s="2" t="s">
        <v>363</v>
      </c>
      <c r="C174" s="3" t="s">
        <v>382</v>
      </c>
      <c r="D174" s="2" t="s">
        <v>383</v>
      </c>
    </row>
    <row r="175" spans="1:4" x14ac:dyDescent="0.25">
      <c r="A175" s="2">
        <v>174</v>
      </c>
      <c r="B175" s="2" t="s">
        <v>363</v>
      </c>
      <c r="C175" s="3" t="s">
        <v>384</v>
      </c>
      <c r="D175" s="2" t="s">
        <v>385</v>
      </c>
    </row>
    <row r="176" spans="1:4" x14ac:dyDescent="0.25">
      <c r="A176" s="2">
        <v>175</v>
      </c>
      <c r="B176" s="2" t="s">
        <v>363</v>
      </c>
      <c r="C176" s="3" t="s">
        <v>386</v>
      </c>
      <c r="D176" s="2" t="s">
        <v>387</v>
      </c>
    </row>
    <row r="177" spans="1:4" ht="150" x14ac:dyDescent="0.25">
      <c r="A177" s="2">
        <v>176</v>
      </c>
      <c r="B177" s="2" t="s">
        <v>363</v>
      </c>
      <c r="C177" s="3" t="s">
        <v>388</v>
      </c>
      <c r="D177" s="2" t="s">
        <v>389</v>
      </c>
    </row>
    <row r="178" spans="1:4" x14ac:dyDescent="0.25">
      <c r="A178" s="2">
        <v>177</v>
      </c>
      <c r="B178" s="2" t="s">
        <v>363</v>
      </c>
      <c r="C178" s="3" t="s">
        <v>390</v>
      </c>
      <c r="D178" s="2" t="s">
        <v>391</v>
      </c>
    </row>
    <row r="179" spans="1:4" ht="30" x14ac:dyDescent="0.25">
      <c r="A179" s="2">
        <v>178</v>
      </c>
      <c r="B179" s="2" t="s">
        <v>363</v>
      </c>
      <c r="C179" s="3" t="s">
        <v>392</v>
      </c>
      <c r="D179" s="2" t="s">
        <v>393</v>
      </c>
    </row>
    <row r="180" spans="1:4" ht="30" x14ac:dyDescent="0.25">
      <c r="A180" s="2">
        <v>179</v>
      </c>
      <c r="B180" s="2" t="s">
        <v>363</v>
      </c>
      <c r="C180" s="3" t="s">
        <v>394</v>
      </c>
      <c r="D180" s="2" t="s">
        <v>395</v>
      </c>
    </row>
    <row r="181" spans="1:4" ht="30" x14ac:dyDescent="0.25">
      <c r="A181" s="2">
        <v>180</v>
      </c>
      <c r="B181" s="2" t="s">
        <v>363</v>
      </c>
      <c r="C181" s="3" t="s">
        <v>396</v>
      </c>
      <c r="D181" s="2" t="s">
        <v>397</v>
      </c>
    </row>
    <row r="182" spans="1:4" ht="30" x14ac:dyDescent="0.25">
      <c r="A182" s="2">
        <v>181</v>
      </c>
      <c r="B182" s="2" t="s">
        <v>363</v>
      </c>
      <c r="C182" s="3" t="s">
        <v>398</v>
      </c>
      <c r="D182" s="2" t="s">
        <v>399</v>
      </c>
    </row>
    <row r="183" spans="1:4" x14ac:dyDescent="0.25">
      <c r="A183" s="2">
        <v>182</v>
      </c>
      <c r="B183" s="2" t="s">
        <v>363</v>
      </c>
      <c r="C183" s="3" t="s">
        <v>400</v>
      </c>
      <c r="D183" s="2" t="s">
        <v>401</v>
      </c>
    </row>
    <row r="184" spans="1:4" ht="30" x14ac:dyDescent="0.25">
      <c r="A184" s="2">
        <v>183</v>
      </c>
      <c r="B184" s="2" t="s">
        <v>363</v>
      </c>
      <c r="C184" s="3" t="s">
        <v>402</v>
      </c>
      <c r="D184" s="2" t="s">
        <v>403</v>
      </c>
    </row>
    <row r="185" spans="1:4" ht="30" x14ac:dyDescent="0.25">
      <c r="A185" s="2">
        <v>184</v>
      </c>
      <c r="B185" s="2" t="s">
        <v>404</v>
      </c>
      <c r="C185" s="3" t="s">
        <v>405</v>
      </c>
      <c r="D185" s="2" t="s">
        <v>406</v>
      </c>
    </row>
    <row r="186" spans="1:4" x14ac:dyDescent="0.25">
      <c r="A186" s="2">
        <v>185</v>
      </c>
      <c r="B186" s="2" t="s">
        <v>404</v>
      </c>
      <c r="C186" s="3" t="s">
        <v>407</v>
      </c>
      <c r="D186" s="2" t="s">
        <v>408</v>
      </c>
    </row>
    <row r="187" spans="1:4" ht="30" x14ac:dyDescent="0.25">
      <c r="A187" s="2">
        <v>186</v>
      </c>
      <c r="B187" s="2" t="s">
        <v>404</v>
      </c>
      <c r="C187" s="3" t="s">
        <v>409</v>
      </c>
      <c r="D187" s="2" t="s">
        <v>410</v>
      </c>
    </row>
    <row r="188" spans="1:4" x14ac:dyDescent="0.25">
      <c r="A188" s="2">
        <v>187</v>
      </c>
      <c r="B188" s="2" t="s">
        <v>404</v>
      </c>
      <c r="C188" s="3" t="s">
        <v>411</v>
      </c>
      <c r="D188" s="2" t="s">
        <v>412</v>
      </c>
    </row>
    <row r="189" spans="1:4" ht="30" x14ac:dyDescent="0.25">
      <c r="A189" s="2">
        <v>188</v>
      </c>
      <c r="B189" s="2" t="s">
        <v>404</v>
      </c>
      <c r="C189" s="3" t="s">
        <v>413</v>
      </c>
      <c r="D189" s="2" t="s">
        <v>414</v>
      </c>
    </row>
    <row r="190" spans="1:4" ht="60" x14ac:dyDescent="0.25">
      <c r="A190" s="2">
        <v>189</v>
      </c>
      <c r="B190" s="2" t="s">
        <v>404</v>
      </c>
      <c r="C190" s="3" t="s">
        <v>415</v>
      </c>
      <c r="D190" s="2" t="s">
        <v>416</v>
      </c>
    </row>
    <row r="191" spans="1:4" x14ac:dyDescent="0.25">
      <c r="A191" s="2">
        <v>190</v>
      </c>
      <c r="B191" s="2" t="s">
        <v>404</v>
      </c>
      <c r="C191" s="3" t="s">
        <v>417</v>
      </c>
      <c r="D191" s="2" t="s">
        <v>418</v>
      </c>
    </row>
    <row r="192" spans="1:4" x14ac:dyDescent="0.25">
      <c r="A192" s="2">
        <v>191</v>
      </c>
      <c r="B192" s="2" t="s">
        <v>404</v>
      </c>
      <c r="C192" s="3" t="s">
        <v>419</v>
      </c>
      <c r="D192" s="2" t="s">
        <v>420</v>
      </c>
    </row>
    <row r="193" spans="1:4" x14ac:dyDescent="0.25">
      <c r="A193" s="2">
        <v>192</v>
      </c>
      <c r="B193" s="2" t="s">
        <v>404</v>
      </c>
      <c r="C193" s="3" t="s">
        <v>421</v>
      </c>
      <c r="D193" s="2" t="s">
        <v>422</v>
      </c>
    </row>
    <row r="194" spans="1:4" x14ac:dyDescent="0.25">
      <c r="A194" s="2">
        <v>193</v>
      </c>
      <c r="B194" s="2" t="s">
        <v>404</v>
      </c>
      <c r="C194" s="3" t="s">
        <v>423</v>
      </c>
      <c r="D194" s="2" t="s">
        <v>424</v>
      </c>
    </row>
    <row r="195" spans="1:4" x14ac:dyDescent="0.25">
      <c r="A195" s="2">
        <v>194</v>
      </c>
      <c r="B195" s="2" t="s">
        <v>404</v>
      </c>
      <c r="C195" s="3" t="s">
        <v>425</v>
      </c>
      <c r="D195" s="2" t="s">
        <v>426</v>
      </c>
    </row>
    <row r="196" spans="1:4" ht="30" x14ac:dyDescent="0.25">
      <c r="A196" s="2">
        <v>195</v>
      </c>
      <c r="B196" s="2" t="s">
        <v>404</v>
      </c>
      <c r="C196" s="3" t="s">
        <v>427</v>
      </c>
      <c r="D196" s="2" t="s">
        <v>428</v>
      </c>
    </row>
    <row r="197" spans="1:4" ht="30" x14ac:dyDescent="0.25">
      <c r="A197" s="2">
        <v>196</v>
      </c>
      <c r="B197" s="2" t="s">
        <v>404</v>
      </c>
      <c r="C197" s="3" t="s">
        <v>429</v>
      </c>
      <c r="D197" s="2" t="s">
        <v>430</v>
      </c>
    </row>
    <row r="198" spans="1:4" x14ac:dyDescent="0.25">
      <c r="A198" s="2">
        <v>197</v>
      </c>
      <c r="B198" s="2" t="s">
        <v>404</v>
      </c>
      <c r="C198" s="3" t="s">
        <v>431</v>
      </c>
      <c r="D198" s="2" t="s">
        <v>432</v>
      </c>
    </row>
    <row r="199" spans="1:4" ht="30" x14ac:dyDescent="0.25">
      <c r="A199" s="2">
        <v>198</v>
      </c>
      <c r="B199" s="2" t="s">
        <v>404</v>
      </c>
      <c r="C199" s="3" t="s">
        <v>433</v>
      </c>
      <c r="D199" s="2" t="s">
        <v>434</v>
      </c>
    </row>
    <row r="200" spans="1:4" x14ac:dyDescent="0.25">
      <c r="A200" s="2">
        <v>199</v>
      </c>
      <c r="B200" s="2" t="s">
        <v>404</v>
      </c>
      <c r="C200" s="3" t="s">
        <v>435</v>
      </c>
      <c r="D200" s="2" t="s">
        <v>436</v>
      </c>
    </row>
    <row r="201" spans="1:4" ht="30" x14ac:dyDescent="0.25">
      <c r="A201" s="2">
        <v>200</v>
      </c>
      <c r="B201" s="2" t="s">
        <v>404</v>
      </c>
      <c r="C201" s="3" t="s">
        <v>437</v>
      </c>
      <c r="D201" s="2" t="s">
        <v>438</v>
      </c>
    </row>
    <row r="202" spans="1:4" ht="30" x14ac:dyDescent="0.25">
      <c r="A202" s="2">
        <v>201</v>
      </c>
      <c r="B202" s="2" t="s">
        <v>404</v>
      </c>
      <c r="C202" s="3" t="s">
        <v>439</v>
      </c>
      <c r="D202" s="2" t="s">
        <v>440</v>
      </c>
    </row>
    <row r="203" spans="1:4" ht="30" x14ac:dyDescent="0.25">
      <c r="A203" s="2">
        <v>202</v>
      </c>
      <c r="B203" s="2" t="s">
        <v>404</v>
      </c>
      <c r="C203" s="3" t="s">
        <v>441</v>
      </c>
      <c r="D203" s="2" t="s">
        <v>442</v>
      </c>
    </row>
    <row r="204" spans="1:4" x14ac:dyDescent="0.25">
      <c r="A204" s="2">
        <v>203</v>
      </c>
      <c r="B204" s="2" t="s">
        <v>443</v>
      </c>
      <c r="C204" s="3" t="s">
        <v>444</v>
      </c>
      <c r="D204" s="2" t="s">
        <v>445</v>
      </c>
    </row>
    <row r="205" spans="1:4" x14ac:dyDescent="0.25">
      <c r="A205" s="2">
        <v>204</v>
      </c>
      <c r="B205" s="2" t="s">
        <v>443</v>
      </c>
      <c r="C205" s="3" t="s">
        <v>446</v>
      </c>
      <c r="D205" s="2" t="s">
        <v>447</v>
      </c>
    </row>
    <row r="206" spans="1:4" ht="30" x14ac:dyDescent="0.25">
      <c r="A206" s="2">
        <v>205</v>
      </c>
      <c r="B206" s="2" t="s">
        <v>443</v>
      </c>
      <c r="C206" s="3" t="s">
        <v>448</v>
      </c>
      <c r="D206" s="2" t="s">
        <v>449</v>
      </c>
    </row>
    <row r="207" spans="1:4" ht="30" x14ac:dyDescent="0.25">
      <c r="A207" s="2">
        <v>206</v>
      </c>
      <c r="B207" s="2" t="s">
        <v>443</v>
      </c>
      <c r="C207" s="3" t="s">
        <v>450</v>
      </c>
      <c r="D207" s="2" t="s">
        <v>451</v>
      </c>
    </row>
    <row r="208" spans="1:4" x14ac:dyDescent="0.25">
      <c r="A208" s="2">
        <v>207</v>
      </c>
      <c r="B208" s="2" t="s">
        <v>443</v>
      </c>
      <c r="C208" s="3" t="s">
        <v>452</v>
      </c>
      <c r="D208" s="2" t="s">
        <v>453</v>
      </c>
    </row>
    <row r="209" spans="1:4" x14ac:dyDescent="0.25">
      <c r="A209" s="2">
        <v>208</v>
      </c>
      <c r="B209" s="2" t="s">
        <v>443</v>
      </c>
      <c r="C209" s="3" t="s">
        <v>454</v>
      </c>
      <c r="D209" s="2" t="s">
        <v>455</v>
      </c>
    </row>
    <row r="210" spans="1:4" ht="30" x14ac:dyDescent="0.25">
      <c r="A210" s="2">
        <v>209</v>
      </c>
      <c r="B210" s="2" t="s">
        <v>443</v>
      </c>
      <c r="C210" s="3" t="s">
        <v>456</v>
      </c>
      <c r="D210" s="2" t="s">
        <v>457</v>
      </c>
    </row>
    <row r="211" spans="1:4" ht="30" x14ac:dyDescent="0.25">
      <c r="A211" s="2">
        <v>210</v>
      </c>
      <c r="B211" s="2" t="s">
        <v>443</v>
      </c>
      <c r="C211" s="3" t="s">
        <v>458</v>
      </c>
      <c r="D211" s="2" t="s">
        <v>459</v>
      </c>
    </row>
    <row r="212" spans="1:4" x14ac:dyDescent="0.25">
      <c r="A212" s="2">
        <v>211</v>
      </c>
      <c r="B212" s="2" t="s">
        <v>443</v>
      </c>
      <c r="C212" s="3" t="s">
        <v>460</v>
      </c>
      <c r="D212" s="2" t="s">
        <v>461</v>
      </c>
    </row>
    <row r="213" spans="1:4" ht="30" x14ac:dyDescent="0.25">
      <c r="A213" s="2">
        <v>212</v>
      </c>
      <c r="B213" s="2" t="s">
        <v>443</v>
      </c>
      <c r="C213" s="3" t="s">
        <v>462</v>
      </c>
      <c r="D213" s="2" t="s">
        <v>463</v>
      </c>
    </row>
    <row r="214" spans="1:4" x14ac:dyDescent="0.25">
      <c r="A214" s="2">
        <v>213</v>
      </c>
      <c r="B214" s="2" t="s">
        <v>443</v>
      </c>
      <c r="C214" s="3" t="s">
        <v>464</v>
      </c>
      <c r="D214" s="2" t="s">
        <v>465</v>
      </c>
    </row>
    <row r="215" spans="1:4" x14ac:dyDescent="0.25">
      <c r="A215" s="2">
        <v>214</v>
      </c>
      <c r="B215" s="2" t="s">
        <v>443</v>
      </c>
      <c r="C215" s="3" t="s">
        <v>466</v>
      </c>
      <c r="D215" s="2" t="s">
        <v>467</v>
      </c>
    </row>
    <row r="216" spans="1:4" x14ac:dyDescent="0.25">
      <c r="A216" s="2">
        <v>215</v>
      </c>
      <c r="B216" s="2" t="s">
        <v>443</v>
      </c>
      <c r="C216" s="3" t="s">
        <v>468</v>
      </c>
      <c r="D216" s="2" t="s">
        <v>469</v>
      </c>
    </row>
    <row r="217" spans="1:4" ht="30" x14ac:dyDescent="0.25">
      <c r="A217" s="2">
        <v>216</v>
      </c>
      <c r="B217" s="2" t="s">
        <v>443</v>
      </c>
      <c r="C217" s="3" t="s">
        <v>470</v>
      </c>
      <c r="D217" s="2" t="s">
        <v>471</v>
      </c>
    </row>
    <row r="218" spans="1:4" x14ac:dyDescent="0.25">
      <c r="A218" s="2">
        <v>217</v>
      </c>
      <c r="B218" s="2" t="s">
        <v>443</v>
      </c>
      <c r="C218" s="3" t="s">
        <v>472</v>
      </c>
      <c r="D218" s="2" t="s">
        <v>473</v>
      </c>
    </row>
    <row r="219" spans="1:4" x14ac:dyDescent="0.25">
      <c r="A219" s="2">
        <v>218</v>
      </c>
      <c r="B219" s="2" t="s">
        <v>443</v>
      </c>
      <c r="C219" s="3" t="s">
        <v>474</v>
      </c>
      <c r="D219" s="2" t="s">
        <v>475</v>
      </c>
    </row>
    <row r="220" spans="1:4" x14ac:dyDescent="0.25">
      <c r="A220" s="2">
        <v>219</v>
      </c>
      <c r="B220" s="2" t="s">
        <v>443</v>
      </c>
      <c r="C220" s="3" t="s">
        <v>476</v>
      </c>
      <c r="D220" s="2" t="s">
        <v>477</v>
      </c>
    </row>
    <row r="221" spans="1:4" x14ac:dyDescent="0.25">
      <c r="A221" s="2">
        <v>220</v>
      </c>
      <c r="B221" s="2" t="s">
        <v>443</v>
      </c>
      <c r="C221" s="3" t="s">
        <v>478</v>
      </c>
      <c r="D221" s="2" t="s">
        <v>479</v>
      </c>
    </row>
    <row r="222" spans="1:4" x14ac:dyDescent="0.25">
      <c r="A222" s="2">
        <v>221</v>
      </c>
      <c r="B222" s="2" t="s">
        <v>443</v>
      </c>
      <c r="C222" s="3" t="s">
        <v>480</v>
      </c>
      <c r="D222" s="2" t="s">
        <v>481</v>
      </c>
    </row>
    <row r="223" spans="1:4" x14ac:dyDescent="0.25">
      <c r="A223" s="2">
        <v>222</v>
      </c>
      <c r="B223" s="2" t="s">
        <v>443</v>
      </c>
      <c r="C223" s="3" t="s">
        <v>482</v>
      </c>
      <c r="D223" s="2" t="s">
        <v>483</v>
      </c>
    </row>
    <row r="224" spans="1:4" ht="30" x14ac:dyDescent="0.25">
      <c r="A224" s="2">
        <v>223</v>
      </c>
      <c r="B224" s="2" t="s">
        <v>443</v>
      </c>
      <c r="C224" s="3" t="s">
        <v>484</v>
      </c>
      <c r="D224" s="2" t="s">
        <v>485</v>
      </c>
    </row>
    <row r="225" spans="1:4" ht="30" x14ac:dyDescent="0.25">
      <c r="A225" s="2">
        <v>224</v>
      </c>
      <c r="B225" s="2" t="s">
        <v>443</v>
      </c>
      <c r="C225" s="3" t="s">
        <v>486</v>
      </c>
      <c r="D225" s="2" t="s">
        <v>487</v>
      </c>
    </row>
    <row r="226" spans="1:4" x14ac:dyDescent="0.25">
      <c r="A226" s="2">
        <v>225</v>
      </c>
      <c r="B226" s="2" t="s">
        <v>443</v>
      </c>
      <c r="C226" s="3" t="s">
        <v>488</v>
      </c>
      <c r="D226" s="2" t="s">
        <v>489</v>
      </c>
    </row>
    <row r="227" spans="1:4" ht="30" x14ac:dyDescent="0.25">
      <c r="A227" s="2">
        <v>226</v>
      </c>
      <c r="B227" s="2" t="s">
        <v>443</v>
      </c>
      <c r="C227" s="3" t="s">
        <v>490</v>
      </c>
      <c r="D227" s="2" t="s">
        <v>491</v>
      </c>
    </row>
    <row r="228" spans="1:4" ht="30" x14ac:dyDescent="0.25">
      <c r="A228" s="2">
        <v>227</v>
      </c>
      <c r="B228" s="2" t="s">
        <v>443</v>
      </c>
      <c r="C228" s="3" t="s">
        <v>492</v>
      </c>
      <c r="D228" s="2" t="s">
        <v>493</v>
      </c>
    </row>
    <row r="229" spans="1:4" ht="30" x14ac:dyDescent="0.25">
      <c r="A229" s="2">
        <v>228</v>
      </c>
      <c r="B229" s="2" t="s">
        <v>494</v>
      </c>
      <c r="C229" s="3" t="s">
        <v>495</v>
      </c>
      <c r="D229" s="2" t="s">
        <v>496</v>
      </c>
    </row>
    <row r="230" spans="1:4" ht="30" x14ac:dyDescent="0.25">
      <c r="A230" s="2">
        <v>229</v>
      </c>
      <c r="B230" s="2" t="s">
        <v>494</v>
      </c>
      <c r="C230" s="3" t="s">
        <v>497</v>
      </c>
      <c r="D230" s="2" t="s">
        <v>498</v>
      </c>
    </row>
    <row r="231" spans="1:4" ht="30" x14ac:dyDescent="0.25">
      <c r="A231" s="2">
        <v>230</v>
      </c>
      <c r="B231" s="2" t="s">
        <v>494</v>
      </c>
      <c r="C231" s="3" t="s">
        <v>499</v>
      </c>
      <c r="D231" s="2" t="s">
        <v>500</v>
      </c>
    </row>
    <row r="232" spans="1:4" ht="30" x14ac:dyDescent="0.25">
      <c r="A232" s="2">
        <v>231</v>
      </c>
      <c r="B232" s="2" t="s">
        <v>494</v>
      </c>
      <c r="C232" s="3" t="s">
        <v>501</v>
      </c>
      <c r="D232" s="2" t="s">
        <v>502</v>
      </c>
    </row>
    <row r="233" spans="1:4" ht="30" x14ac:dyDescent="0.25">
      <c r="A233" s="2">
        <v>232</v>
      </c>
      <c r="B233" s="2" t="s">
        <v>494</v>
      </c>
      <c r="C233" s="3" t="s">
        <v>503</v>
      </c>
      <c r="D233" s="2" t="s">
        <v>504</v>
      </c>
    </row>
    <row r="234" spans="1:4" ht="30" x14ac:dyDescent="0.25">
      <c r="A234" s="2">
        <v>233</v>
      </c>
      <c r="B234" s="2" t="s">
        <v>494</v>
      </c>
      <c r="C234" s="3" t="s">
        <v>505</v>
      </c>
      <c r="D234" s="2" t="s">
        <v>506</v>
      </c>
    </row>
    <row r="235" spans="1:4" ht="30" x14ac:dyDescent="0.25">
      <c r="A235" s="2">
        <v>234</v>
      </c>
      <c r="B235" s="2" t="s">
        <v>494</v>
      </c>
      <c r="C235" s="3" t="s">
        <v>507</v>
      </c>
      <c r="D235" s="2" t="s">
        <v>508</v>
      </c>
    </row>
    <row r="236" spans="1:4" ht="30" x14ac:dyDescent="0.25">
      <c r="A236" s="2">
        <v>235</v>
      </c>
      <c r="B236" s="2" t="s">
        <v>494</v>
      </c>
      <c r="C236" s="3" t="s">
        <v>509</v>
      </c>
      <c r="D236" s="2" t="s">
        <v>510</v>
      </c>
    </row>
    <row r="237" spans="1:4" ht="30" x14ac:dyDescent="0.25">
      <c r="A237" s="2">
        <v>236</v>
      </c>
      <c r="B237" s="2" t="s">
        <v>494</v>
      </c>
      <c r="C237" s="3" t="s">
        <v>511</v>
      </c>
      <c r="D237" s="2" t="s">
        <v>512</v>
      </c>
    </row>
    <row r="238" spans="1:4" ht="30" x14ac:dyDescent="0.25">
      <c r="A238" s="2">
        <v>237</v>
      </c>
      <c r="B238" s="2" t="s">
        <v>494</v>
      </c>
      <c r="C238" s="3" t="s">
        <v>513</v>
      </c>
      <c r="D238" s="2" t="s">
        <v>514</v>
      </c>
    </row>
    <row r="239" spans="1:4" ht="30" x14ac:dyDescent="0.25">
      <c r="A239" s="2">
        <v>238</v>
      </c>
      <c r="B239" s="2" t="s">
        <v>494</v>
      </c>
      <c r="C239" s="3" t="s">
        <v>515</v>
      </c>
      <c r="D239" s="2" t="s">
        <v>516</v>
      </c>
    </row>
    <row r="240" spans="1:4" ht="30" x14ac:dyDescent="0.25">
      <c r="A240" s="2">
        <v>239</v>
      </c>
      <c r="B240" s="2" t="s">
        <v>494</v>
      </c>
      <c r="C240" s="3" t="s">
        <v>517</v>
      </c>
      <c r="D240" s="2" t="s">
        <v>518</v>
      </c>
    </row>
    <row r="241" spans="1:4" ht="30" x14ac:dyDescent="0.25">
      <c r="A241" s="2">
        <v>240</v>
      </c>
      <c r="B241" s="2" t="s">
        <v>494</v>
      </c>
      <c r="C241" s="3" t="s">
        <v>519</v>
      </c>
      <c r="D241" s="2" t="s">
        <v>520</v>
      </c>
    </row>
    <row r="242" spans="1:4" ht="30" x14ac:dyDescent="0.25">
      <c r="A242" s="2">
        <v>241</v>
      </c>
      <c r="B242" s="2" t="s">
        <v>494</v>
      </c>
      <c r="C242" s="3" t="s">
        <v>521</v>
      </c>
      <c r="D242" s="2" t="s">
        <v>522</v>
      </c>
    </row>
    <row r="243" spans="1:4" ht="30" x14ac:dyDescent="0.25">
      <c r="A243" s="2">
        <v>242</v>
      </c>
      <c r="B243" s="2" t="s">
        <v>494</v>
      </c>
      <c r="C243" s="3" t="s">
        <v>523</v>
      </c>
      <c r="D243" s="2" t="s">
        <v>524</v>
      </c>
    </row>
    <row r="244" spans="1:4" ht="30" x14ac:dyDescent="0.25">
      <c r="A244" s="2">
        <v>243</v>
      </c>
      <c r="B244" s="2" t="s">
        <v>494</v>
      </c>
      <c r="C244" s="3" t="s">
        <v>525</v>
      </c>
      <c r="D244" s="2" t="s">
        <v>526</v>
      </c>
    </row>
    <row r="245" spans="1:4" ht="30" x14ac:dyDescent="0.25">
      <c r="A245" s="2">
        <v>244</v>
      </c>
      <c r="B245" s="2" t="s">
        <v>494</v>
      </c>
      <c r="C245" s="3" t="s">
        <v>527</v>
      </c>
      <c r="D245" s="2" t="s">
        <v>528</v>
      </c>
    </row>
    <row r="246" spans="1:4" ht="30" x14ac:dyDescent="0.25">
      <c r="A246" s="2">
        <v>245</v>
      </c>
      <c r="B246" s="2" t="s">
        <v>494</v>
      </c>
      <c r="C246" s="3" t="s">
        <v>529</v>
      </c>
      <c r="D246" s="2" t="s">
        <v>530</v>
      </c>
    </row>
    <row r="247" spans="1:4" ht="30" x14ac:dyDescent="0.25">
      <c r="A247" s="2">
        <v>246</v>
      </c>
      <c r="B247" s="2" t="s">
        <v>494</v>
      </c>
      <c r="C247" s="3" t="s">
        <v>531</v>
      </c>
      <c r="D247" s="2" t="s">
        <v>532</v>
      </c>
    </row>
    <row r="248" spans="1:4" ht="30" x14ac:dyDescent="0.25">
      <c r="A248" s="2">
        <v>247</v>
      </c>
      <c r="B248" s="2" t="s">
        <v>494</v>
      </c>
      <c r="C248" s="3" t="s">
        <v>533</v>
      </c>
      <c r="D248" s="2" t="s">
        <v>534</v>
      </c>
    </row>
    <row r="249" spans="1:4" ht="30" x14ac:dyDescent="0.25">
      <c r="A249" s="2">
        <v>248</v>
      </c>
      <c r="B249" s="2" t="s">
        <v>494</v>
      </c>
      <c r="C249" s="3" t="s">
        <v>535</v>
      </c>
      <c r="D249" s="2" t="s">
        <v>536</v>
      </c>
    </row>
    <row r="250" spans="1:4" ht="30" x14ac:dyDescent="0.25">
      <c r="A250" s="2">
        <v>249</v>
      </c>
      <c r="B250" s="2" t="s">
        <v>494</v>
      </c>
      <c r="C250" s="3" t="s">
        <v>537</v>
      </c>
      <c r="D250" s="2" t="s">
        <v>538</v>
      </c>
    </row>
    <row r="251" spans="1:4" ht="30" x14ac:dyDescent="0.25">
      <c r="A251" s="2">
        <v>250</v>
      </c>
      <c r="B251" s="2" t="s">
        <v>494</v>
      </c>
      <c r="C251" s="3" t="s">
        <v>539</v>
      </c>
      <c r="D251" s="2" t="s">
        <v>540</v>
      </c>
    </row>
    <row r="252" spans="1:4" ht="30" x14ac:dyDescent="0.25">
      <c r="A252" s="2">
        <v>251</v>
      </c>
      <c r="B252" s="2" t="s">
        <v>494</v>
      </c>
      <c r="C252" s="3" t="s">
        <v>541</v>
      </c>
      <c r="D252" s="2" t="s">
        <v>542</v>
      </c>
    </row>
    <row r="253" spans="1:4" ht="30" x14ac:dyDescent="0.25">
      <c r="A253" s="2">
        <v>252</v>
      </c>
      <c r="B253" s="2" t="s">
        <v>543</v>
      </c>
      <c r="C253" s="3" t="s">
        <v>544</v>
      </c>
      <c r="D253" s="2" t="s">
        <v>545</v>
      </c>
    </row>
    <row r="254" spans="1:4" ht="30" x14ac:dyDescent="0.25">
      <c r="A254" s="2">
        <v>253</v>
      </c>
      <c r="B254" s="2" t="s">
        <v>546</v>
      </c>
      <c r="C254" s="3" t="s">
        <v>547</v>
      </c>
      <c r="D254" s="2" t="s">
        <v>548</v>
      </c>
    </row>
    <row r="255" spans="1:4" ht="30" x14ac:dyDescent="0.25">
      <c r="A255" s="2">
        <v>254</v>
      </c>
      <c r="B255" s="2" t="s">
        <v>546</v>
      </c>
      <c r="C255" s="3" t="s">
        <v>549</v>
      </c>
      <c r="D255" s="2" t="s">
        <v>550</v>
      </c>
    </row>
    <row r="256" spans="1:4" ht="30" x14ac:dyDescent="0.25">
      <c r="A256" s="2">
        <v>255</v>
      </c>
      <c r="B256" s="2" t="s">
        <v>546</v>
      </c>
      <c r="C256" s="3" t="s">
        <v>551</v>
      </c>
      <c r="D256" s="2" t="s">
        <v>552</v>
      </c>
    </row>
    <row r="257" spans="1:4" ht="30" x14ac:dyDescent="0.25">
      <c r="A257" s="2">
        <v>256</v>
      </c>
      <c r="B257" s="2" t="s">
        <v>546</v>
      </c>
      <c r="C257" s="3" t="s">
        <v>553</v>
      </c>
      <c r="D257" s="2" t="s">
        <v>554</v>
      </c>
    </row>
    <row r="258" spans="1:4" ht="30" x14ac:dyDescent="0.25">
      <c r="A258" s="2">
        <v>257</v>
      </c>
      <c r="B258" s="2" t="s">
        <v>546</v>
      </c>
      <c r="C258" s="3" t="s">
        <v>555</v>
      </c>
      <c r="D258" s="2" t="s">
        <v>556</v>
      </c>
    </row>
    <row r="259" spans="1:4" x14ac:dyDescent="0.25">
      <c r="A259" s="2">
        <v>258</v>
      </c>
      <c r="B259" s="2" t="s">
        <v>557</v>
      </c>
      <c r="C259" s="3" t="s">
        <v>558</v>
      </c>
      <c r="D259" s="2" t="s">
        <v>559</v>
      </c>
    </row>
    <row r="260" spans="1:4" ht="60" x14ac:dyDescent="0.25">
      <c r="A260" s="2">
        <v>259</v>
      </c>
      <c r="B260" s="2" t="s">
        <v>557</v>
      </c>
      <c r="C260" s="3" t="s">
        <v>560</v>
      </c>
      <c r="D260" s="2" t="s">
        <v>561</v>
      </c>
    </row>
    <row r="261" spans="1:4" ht="30" x14ac:dyDescent="0.25">
      <c r="A261" s="2">
        <v>260</v>
      </c>
      <c r="B261" s="2" t="s">
        <v>557</v>
      </c>
      <c r="C261" s="3" t="s">
        <v>562</v>
      </c>
      <c r="D261" s="2" t="s">
        <v>563</v>
      </c>
    </row>
    <row r="262" spans="1:4" x14ac:dyDescent="0.25">
      <c r="A262" s="2">
        <v>261</v>
      </c>
      <c r="B262" s="2" t="s">
        <v>557</v>
      </c>
      <c r="C262" s="3" t="s">
        <v>564</v>
      </c>
      <c r="D262" s="2" t="s">
        <v>565</v>
      </c>
    </row>
    <row r="263" spans="1:4" x14ac:dyDescent="0.25">
      <c r="A263" s="2">
        <v>262</v>
      </c>
      <c r="B263" s="2" t="s">
        <v>557</v>
      </c>
      <c r="C263" s="3" t="s">
        <v>566</v>
      </c>
      <c r="D263" s="2" t="s">
        <v>567</v>
      </c>
    </row>
    <row r="264" spans="1:4" ht="30" x14ac:dyDescent="0.25">
      <c r="A264" s="2">
        <v>263</v>
      </c>
      <c r="B264" s="2" t="s">
        <v>557</v>
      </c>
      <c r="C264" s="3" t="s">
        <v>568</v>
      </c>
      <c r="D264" s="2" t="s">
        <v>569</v>
      </c>
    </row>
    <row r="265" spans="1:4" ht="30" x14ac:dyDescent="0.25">
      <c r="A265" s="2">
        <v>264</v>
      </c>
      <c r="B265" s="2" t="s">
        <v>557</v>
      </c>
      <c r="C265" s="3" t="s">
        <v>570</v>
      </c>
      <c r="D265" s="2" t="s">
        <v>571</v>
      </c>
    </row>
    <row r="266" spans="1:4" x14ac:dyDescent="0.25">
      <c r="A266" s="2">
        <v>265</v>
      </c>
      <c r="B266" s="2" t="s">
        <v>557</v>
      </c>
      <c r="C266" s="3" t="s">
        <v>572</v>
      </c>
      <c r="D266" s="2" t="s">
        <v>573</v>
      </c>
    </row>
    <row r="267" spans="1:4" ht="30" x14ac:dyDescent="0.25">
      <c r="A267" s="2">
        <v>266</v>
      </c>
      <c r="B267" s="2" t="s">
        <v>557</v>
      </c>
      <c r="C267" s="3" t="s">
        <v>574</v>
      </c>
      <c r="D267" s="2" t="s">
        <v>575</v>
      </c>
    </row>
    <row r="268" spans="1:4" ht="30" x14ac:dyDescent="0.25">
      <c r="A268" s="2">
        <v>267</v>
      </c>
      <c r="B268" s="2" t="s">
        <v>557</v>
      </c>
      <c r="C268" s="3" t="s">
        <v>576</v>
      </c>
      <c r="D268" s="2" t="s">
        <v>577</v>
      </c>
    </row>
    <row r="269" spans="1:4" x14ac:dyDescent="0.25">
      <c r="A269" s="2">
        <v>268</v>
      </c>
      <c r="B269" s="2" t="s">
        <v>557</v>
      </c>
      <c r="C269" s="3" t="s">
        <v>578</v>
      </c>
      <c r="D269" s="2" t="s">
        <v>579</v>
      </c>
    </row>
    <row r="270" spans="1:4" x14ac:dyDescent="0.25">
      <c r="A270" s="2">
        <v>269</v>
      </c>
      <c r="B270" s="2" t="s">
        <v>557</v>
      </c>
      <c r="C270" s="3" t="s">
        <v>580</v>
      </c>
      <c r="D270" s="2" t="s">
        <v>581</v>
      </c>
    </row>
    <row r="271" spans="1:4" ht="30" x14ac:dyDescent="0.25">
      <c r="A271" s="2">
        <v>270</v>
      </c>
      <c r="B271" s="2" t="s">
        <v>557</v>
      </c>
      <c r="C271" s="3" t="s">
        <v>582</v>
      </c>
      <c r="D271" s="2" t="s">
        <v>583</v>
      </c>
    </row>
    <row r="272" spans="1:4" x14ac:dyDescent="0.25">
      <c r="A272" s="2">
        <v>271</v>
      </c>
      <c r="B272" s="2" t="s">
        <v>557</v>
      </c>
      <c r="C272" s="3" t="s">
        <v>584</v>
      </c>
      <c r="D272" s="2" t="s">
        <v>585</v>
      </c>
    </row>
    <row r="273" spans="1:4" x14ac:dyDescent="0.25">
      <c r="A273" s="2">
        <v>272</v>
      </c>
      <c r="B273" s="2" t="s">
        <v>557</v>
      </c>
      <c r="C273" s="3" t="s">
        <v>586</v>
      </c>
      <c r="D273" s="2" t="s">
        <v>587</v>
      </c>
    </row>
    <row r="274" spans="1:4" x14ac:dyDescent="0.25">
      <c r="A274" s="2">
        <v>273</v>
      </c>
      <c r="B274" s="2" t="s">
        <v>557</v>
      </c>
      <c r="C274" s="3" t="s">
        <v>588</v>
      </c>
      <c r="D274" s="2" t="s">
        <v>589</v>
      </c>
    </row>
    <row r="275" spans="1:4" ht="30" x14ac:dyDescent="0.25">
      <c r="A275" s="2">
        <v>274</v>
      </c>
      <c r="B275" s="2" t="s">
        <v>557</v>
      </c>
      <c r="C275" s="3" t="s">
        <v>590</v>
      </c>
      <c r="D275" s="2" t="s">
        <v>591</v>
      </c>
    </row>
    <row r="276" spans="1:4" ht="105" x14ac:dyDescent="0.25">
      <c r="A276" s="2">
        <v>275</v>
      </c>
      <c r="B276" s="2" t="s">
        <v>557</v>
      </c>
      <c r="C276" s="3" t="s">
        <v>592</v>
      </c>
      <c r="D276" s="2" t="s">
        <v>593</v>
      </c>
    </row>
    <row r="277" spans="1:4" ht="135" x14ac:dyDescent="0.25">
      <c r="A277" s="2">
        <v>276</v>
      </c>
      <c r="B277" s="2" t="s">
        <v>557</v>
      </c>
      <c r="C277" s="3" t="s">
        <v>594</v>
      </c>
      <c r="D277" s="2" t="s">
        <v>595</v>
      </c>
    </row>
    <row r="278" spans="1:4" ht="30" x14ac:dyDescent="0.25">
      <c r="A278" s="2">
        <v>277</v>
      </c>
      <c r="B278" s="2" t="s">
        <v>557</v>
      </c>
      <c r="C278" s="3" t="s">
        <v>596</v>
      </c>
      <c r="D278" s="2" t="s">
        <v>597</v>
      </c>
    </row>
    <row r="279" spans="1:4" ht="30" x14ac:dyDescent="0.25">
      <c r="A279" s="2">
        <v>278</v>
      </c>
      <c r="B279" s="2" t="s">
        <v>557</v>
      </c>
      <c r="C279" s="3" t="s">
        <v>598</v>
      </c>
      <c r="D279" s="2" t="s">
        <v>599</v>
      </c>
    </row>
    <row r="280" spans="1:4" x14ac:dyDescent="0.25">
      <c r="A280" s="2">
        <v>279</v>
      </c>
      <c r="B280" s="2" t="s">
        <v>557</v>
      </c>
      <c r="C280" s="3" t="s">
        <v>600</v>
      </c>
      <c r="D280" s="2" t="s">
        <v>601</v>
      </c>
    </row>
    <row r="281" spans="1:4" ht="30" x14ac:dyDescent="0.25">
      <c r="A281" s="2">
        <v>280</v>
      </c>
      <c r="B281" s="2" t="s">
        <v>557</v>
      </c>
      <c r="C281" s="3" t="s">
        <v>602</v>
      </c>
      <c r="D281" s="2" t="s">
        <v>603</v>
      </c>
    </row>
    <row r="282" spans="1:4" ht="30" x14ac:dyDescent="0.25">
      <c r="A282" s="2">
        <v>281</v>
      </c>
      <c r="B282" s="2" t="s">
        <v>557</v>
      </c>
      <c r="C282" s="3" t="s">
        <v>604</v>
      </c>
      <c r="D282" s="2" t="s">
        <v>605</v>
      </c>
    </row>
    <row r="283" spans="1:4" x14ac:dyDescent="0.25">
      <c r="A283" s="2">
        <v>282</v>
      </c>
      <c r="B283" s="2" t="s">
        <v>557</v>
      </c>
      <c r="C283" s="3" t="s">
        <v>606</v>
      </c>
      <c r="D283" s="2" t="s">
        <v>607</v>
      </c>
    </row>
    <row r="284" spans="1:4" x14ac:dyDescent="0.25">
      <c r="A284" s="2">
        <v>283</v>
      </c>
      <c r="B284" s="2" t="s">
        <v>557</v>
      </c>
      <c r="C284" s="3" t="s">
        <v>608</v>
      </c>
      <c r="D284" s="2" t="s">
        <v>609</v>
      </c>
    </row>
    <row r="285" spans="1:4" x14ac:dyDescent="0.25">
      <c r="A285" s="2">
        <v>284</v>
      </c>
      <c r="B285" s="2" t="s">
        <v>557</v>
      </c>
      <c r="C285" s="3" t="s">
        <v>610</v>
      </c>
      <c r="D285" s="2" t="s">
        <v>611</v>
      </c>
    </row>
    <row r="286" spans="1:4" ht="30" x14ac:dyDescent="0.25">
      <c r="A286" s="2">
        <v>285</v>
      </c>
      <c r="B286" s="2" t="s">
        <v>557</v>
      </c>
      <c r="C286" s="3" t="s">
        <v>612</v>
      </c>
      <c r="D286" s="2" t="s">
        <v>613</v>
      </c>
    </row>
    <row r="287" spans="1:4" x14ac:dyDescent="0.25">
      <c r="A287" s="2">
        <v>286</v>
      </c>
      <c r="B287" s="2" t="s">
        <v>557</v>
      </c>
      <c r="C287" s="3" t="s">
        <v>614</v>
      </c>
      <c r="D287" s="2" t="s">
        <v>615</v>
      </c>
    </row>
    <row r="288" spans="1:4" x14ac:dyDescent="0.25">
      <c r="A288" s="2">
        <v>287</v>
      </c>
      <c r="B288" s="2" t="s">
        <v>557</v>
      </c>
      <c r="C288" s="3" t="s">
        <v>616</v>
      </c>
      <c r="D288" s="2" t="s">
        <v>617</v>
      </c>
    </row>
    <row r="289" spans="1:4" x14ac:dyDescent="0.25">
      <c r="A289" s="2">
        <v>288</v>
      </c>
      <c r="B289" s="2" t="s">
        <v>557</v>
      </c>
      <c r="C289" s="3" t="s">
        <v>618</v>
      </c>
      <c r="D289" s="2" t="s">
        <v>619</v>
      </c>
    </row>
    <row r="290" spans="1:4" x14ac:dyDescent="0.25">
      <c r="A290" s="2">
        <v>289</v>
      </c>
      <c r="B290" s="2" t="s">
        <v>557</v>
      </c>
      <c r="C290" s="3" t="s">
        <v>620</v>
      </c>
      <c r="D290" s="2" t="s">
        <v>621</v>
      </c>
    </row>
    <row r="291" spans="1:4" x14ac:dyDescent="0.25">
      <c r="A291" s="2">
        <v>290</v>
      </c>
      <c r="B291" s="2" t="s">
        <v>557</v>
      </c>
      <c r="C291" s="3" t="s">
        <v>622</v>
      </c>
      <c r="D291" s="2" t="s">
        <v>623</v>
      </c>
    </row>
    <row r="292" spans="1:4" x14ac:dyDescent="0.25">
      <c r="A292" s="2">
        <v>291</v>
      </c>
      <c r="B292" s="2" t="s">
        <v>557</v>
      </c>
      <c r="C292" s="3" t="s">
        <v>624</v>
      </c>
      <c r="D292" s="2" t="s">
        <v>625</v>
      </c>
    </row>
    <row r="293" spans="1:4" x14ac:dyDescent="0.25">
      <c r="A293" s="2">
        <v>292</v>
      </c>
      <c r="B293" s="2" t="s">
        <v>626</v>
      </c>
      <c r="C293" s="3" t="s">
        <v>627</v>
      </c>
      <c r="D293" s="2" t="s">
        <v>628</v>
      </c>
    </row>
    <row r="294" spans="1:4" x14ac:dyDescent="0.25">
      <c r="A294" s="2">
        <v>293</v>
      </c>
      <c r="B294" s="2" t="s">
        <v>626</v>
      </c>
      <c r="C294" s="3" t="s">
        <v>629</v>
      </c>
      <c r="D294" s="2" t="s">
        <v>630</v>
      </c>
    </row>
    <row r="295" spans="1:4" x14ac:dyDescent="0.25">
      <c r="A295" s="2">
        <v>294</v>
      </c>
      <c r="B295" s="2" t="s">
        <v>626</v>
      </c>
      <c r="C295" s="3" t="s">
        <v>631</v>
      </c>
      <c r="D295" s="2" t="s">
        <v>632</v>
      </c>
    </row>
    <row r="296" spans="1:4" ht="30" x14ac:dyDescent="0.25">
      <c r="A296" s="2">
        <v>295</v>
      </c>
      <c r="B296" s="2" t="s">
        <v>626</v>
      </c>
      <c r="C296" s="3" t="s">
        <v>633</v>
      </c>
      <c r="D296" s="2" t="s">
        <v>634</v>
      </c>
    </row>
    <row r="297" spans="1:4" ht="30" x14ac:dyDescent="0.25">
      <c r="A297" s="2">
        <v>296</v>
      </c>
      <c r="B297" s="2" t="s">
        <v>626</v>
      </c>
      <c r="C297" s="3" t="s">
        <v>635</v>
      </c>
      <c r="D297" s="2" t="s">
        <v>636</v>
      </c>
    </row>
    <row r="298" spans="1:4" x14ac:dyDescent="0.25">
      <c r="A298" s="2">
        <v>297</v>
      </c>
      <c r="B298" s="2" t="s">
        <v>626</v>
      </c>
      <c r="C298" s="3" t="s">
        <v>637</v>
      </c>
      <c r="D298" s="2" t="s">
        <v>638</v>
      </c>
    </row>
    <row r="299" spans="1:4" x14ac:dyDescent="0.25">
      <c r="A299" s="2">
        <v>298</v>
      </c>
      <c r="B299" s="2" t="s">
        <v>626</v>
      </c>
      <c r="C299" s="3" t="s">
        <v>639</v>
      </c>
      <c r="D299" s="2" t="s">
        <v>640</v>
      </c>
    </row>
    <row r="300" spans="1:4" x14ac:dyDescent="0.25">
      <c r="A300" s="2">
        <v>299</v>
      </c>
      <c r="B300" s="2" t="s">
        <v>626</v>
      </c>
      <c r="C300" s="3" t="s">
        <v>641</v>
      </c>
      <c r="D300" s="2" t="s">
        <v>642</v>
      </c>
    </row>
    <row r="301" spans="1:4" x14ac:dyDescent="0.25">
      <c r="A301" s="2">
        <v>300</v>
      </c>
      <c r="B301" s="2" t="s">
        <v>626</v>
      </c>
      <c r="C301" s="3" t="s">
        <v>643</v>
      </c>
      <c r="D301" s="2" t="s">
        <v>644</v>
      </c>
    </row>
    <row r="302" spans="1:4" ht="30" x14ac:dyDescent="0.25">
      <c r="A302" s="2">
        <v>301</v>
      </c>
      <c r="B302" s="2" t="s">
        <v>626</v>
      </c>
      <c r="C302" s="3" t="s">
        <v>645</v>
      </c>
      <c r="D302" s="2" t="s">
        <v>646</v>
      </c>
    </row>
    <row r="303" spans="1:4" x14ac:dyDescent="0.25">
      <c r="A303" s="2">
        <v>302</v>
      </c>
      <c r="B303" s="2" t="s">
        <v>647</v>
      </c>
      <c r="C303" s="3" t="s">
        <v>648</v>
      </c>
      <c r="D303" s="2" t="s">
        <v>649</v>
      </c>
    </row>
    <row r="304" spans="1:4" ht="45" x14ac:dyDescent="0.25">
      <c r="A304" s="2">
        <v>303</v>
      </c>
      <c r="B304" s="2" t="s">
        <v>647</v>
      </c>
      <c r="C304" s="3" t="s">
        <v>650</v>
      </c>
      <c r="D304" s="2" t="s">
        <v>651</v>
      </c>
    </row>
    <row r="305" spans="1:4" ht="30" x14ac:dyDescent="0.25">
      <c r="A305" s="2">
        <v>304</v>
      </c>
      <c r="B305" s="2" t="s">
        <v>647</v>
      </c>
      <c r="C305" s="3" t="s">
        <v>652</v>
      </c>
      <c r="D305" s="2" t="s">
        <v>653</v>
      </c>
    </row>
    <row r="306" spans="1:4" x14ac:dyDescent="0.25">
      <c r="A306" s="2">
        <v>305</v>
      </c>
      <c r="B306" s="2" t="s">
        <v>647</v>
      </c>
      <c r="C306" s="3" t="s">
        <v>654</v>
      </c>
      <c r="D306" s="2" t="s">
        <v>655</v>
      </c>
    </row>
    <row r="307" spans="1:4" ht="30" x14ac:dyDescent="0.25">
      <c r="A307" s="2">
        <v>306</v>
      </c>
      <c r="B307" s="2" t="s">
        <v>647</v>
      </c>
      <c r="C307" s="3" t="s">
        <v>656</v>
      </c>
      <c r="D307" s="2" t="s">
        <v>657</v>
      </c>
    </row>
    <row r="308" spans="1:4" x14ac:dyDescent="0.25">
      <c r="A308" s="2">
        <v>307</v>
      </c>
      <c r="B308" s="2" t="s">
        <v>647</v>
      </c>
      <c r="C308" s="3" t="s">
        <v>658</v>
      </c>
      <c r="D308" s="2" t="s">
        <v>659</v>
      </c>
    </row>
    <row r="309" spans="1:4" ht="30" x14ac:dyDescent="0.25">
      <c r="A309" s="2">
        <v>308</v>
      </c>
      <c r="B309" s="2" t="s">
        <v>660</v>
      </c>
      <c r="C309" s="3" t="s">
        <v>661</v>
      </c>
      <c r="D309" s="2" t="s">
        <v>662</v>
      </c>
    </row>
    <row r="310" spans="1:4" x14ac:dyDescent="0.25">
      <c r="A310" s="2">
        <v>309</v>
      </c>
      <c r="B310" s="2" t="s">
        <v>660</v>
      </c>
      <c r="C310" s="3" t="s">
        <v>663</v>
      </c>
      <c r="D310" s="2" t="s">
        <v>664</v>
      </c>
    </row>
    <row r="311" spans="1:4" ht="30" x14ac:dyDescent="0.25">
      <c r="A311" s="2">
        <v>310</v>
      </c>
      <c r="B311" s="2" t="s">
        <v>660</v>
      </c>
      <c r="C311" s="3" t="s">
        <v>665</v>
      </c>
      <c r="D311" s="2" t="s">
        <v>666</v>
      </c>
    </row>
    <row r="312" spans="1:4" ht="30" x14ac:dyDescent="0.25">
      <c r="A312" s="2">
        <v>311</v>
      </c>
      <c r="B312" s="2" t="s">
        <v>660</v>
      </c>
      <c r="C312" s="3" t="s">
        <v>667</v>
      </c>
      <c r="D312" s="2" t="s">
        <v>668</v>
      </c>
    </row>
    <row r="313" spans="1:4" ht="30" x14ac:dyDescent="0.25">
      <c r="A313" s="2">
        <v>312</v>
      </c>
      <c r="B313" s="2" t="s">
        <v>660</v>
      </c>
      <c r="C313" s="3" t="s">
        <v>669</v>
      </c>
      <c r="D313" s="2" t="s">
        <v>670</v>
      </c>
    </row>
    <row r="314" spans="1:4" ht="30" x14ac:dyDescent="0.25">
      <c r="A314" s="2">
        <v>313</v>
      </c>
      <c r="B314" s="2" t="s">
        <v>660</v>
      </c>
      <c r="C314" s="3" t="s">
        <v>671</v>
      </c>
      <c r="D314" s="2" t="s">
        <v>672</v>
      </c>
    </row>
    <row r="315" spans="1:4" x14ac:dyDescent="0.25">
      <c r="A315" s="2">
        <v>314</v>
      </c>
      <c r="B315" s="2" t="s">
        <v>660</v>
      </c>
      <c r="C315" s="3" t="s">
        <v>673</v>
      </c>
      <c r="D315" s="2" t="s">
        <v>674</v>
      </c>
    </row>
    <row r="316" spans="1:4" x14ac:dyDescent="0.25">
      <c r="A316" s="2">
        <v>315</v>
      </c>
      <c r="B316" s="2" t="s">
        <v>660</v>
      </c>
      <c r="C316" s="3" t="s">
        <v>675</v>
      </c>
      <c r="D316" s="2" t="s">
        <v>676</v>
      </c>
    </row>
    <row r="317" spans="1:4" ht="30" x14ac:dyDescent="0.25">
      <c r="A317" s="2">
        <v>316</v>
      </c>
      <c r="B317" s="2" t="s">
        <v>660</v>
      </c>
      <c r="C317" s="3" t="s">
        <v>677</v>
      </c>
      <c r="D317" s="2" t="s">
        <v>678</v>
      </c>
    </row>
    <row r="318" spans="1:4" x14ac:dyDescent="0.25">
      <c r="A318" s="2">
        <v>317</v>
      </c>
      <c r="B318" s="2" t="s">
        <v>660</v>
      </c>
      <c r="C318" s="3" t="s">
        <v>679</v>
      </c>
      <c r="D318" s="2" t="s">
        <v>680</v>
      </c>
    </row>
    <row r="319" spans="1:4" x14ac:dyDescent="0.25">
      <c r="A319" s="2">
        <v>318</v>
      </c>
      <c r="B319" s="2" t="s">
        <v>660</v>
      </c>
      <c r="C319" s="3" t="s">
        <v>681</v>
      </c>
      <c r="D319" s="2" t="s">
        <v>682</v>
      </c>
    </row>
    <row r="320" spans="1:4" ht="30" x14ac:dyDescent="0.25">
      <c r="A320" s="2">
        <v>319</v>
      </c>
      <c r="B320" s="2" t="s">
        <v>660</v>
      </c>
      <c r="C320" s="3" t="s">
        <v>683</v>
      </c>
      <c r="D320" s="2" t="s">
        <v>684</v>
      </c>
    </row>
    <row r="321" spans="1:4" ht="30" x14ac:dyDescent="0.25">
      <c r="A321" s="2">
        <v>320</v>
      </c>
      <c r="B321" s="2" t="s">
        <v>660</v>
      </c>
      <c r="C321" s="3" t="s">
        <v>685</v>
      </c>
      <c r="D321" s="2" t="s">
        <v>686</v>
      </c>
    </row>
    <row r="322" spans="1:4" ht="30" x14ac:dyDescent="0.25">
      <c r="A322" s="2">
        <v>321</v>
      </c>
      <c r="B322" s="2" t="s">
        <v>660</v>
      </c>
      <c r="C322" s="3" t="s">
        <v>687</v>
      </c>
      <c r="D322" s="2" t="s">
        <v>688</v>
      </c>
    </row>
    <row r="323" spans="1:4" x14ac:dyDescent="0.25">
      <c r="A323" s="2">
        <v>322</v>
      </c>
      <c r="B323" s="2" t="s">
        <v>660</v>
      </c>
      <c r="C323" s="3" t="s">
        <v>689</v>
      </c>
      <c r="D323" s="2" t="s">
        <v>690</v>
      </c>
    </row>
    <row r="324" spans="1:4" x14ac:dyDescent="0.25">
      <c r="A324" s="2">
        <v>323</v>
      </c>
      <c r="B324" s="2" t="s">
        <v>660</v>
      </c>
      <c r="C324" s="3" t="s">
        <v>691</v>
      </c>
      <c r="D324" s="2" t="s">
        <v>692</v>
      </c>
    </row>
    <row r="325" spans="1:4" x14ac:dyDescent="0.25">
      <c r="A325" s="2">
        <v>324</v>
      </c>
      <c r="B325" s="2" t="s">
        <v>660</v>
      </c>
      <c r="C325" s="3" t="s">
        <v>693</v>
      </c>
      <c r="D325" s="2" t="s">
        <v>694</v>
      </c>
    </row>
    <row r="326" spans="1:4" ht="45" x14ac:dyDescent="0.25">
      <c r="A326" s="2">
        <v>325</v>
      </c>
      <c r="B326" s="2" t="s">
        <v>660</v>
      </c>
      <c r="C326" s="3" t="s">
        <v>695</v>
      </c>
      <c r="D326" s="2" t="s">
        <v>696</v>
      </c>
    </row>
    <row r="327" spans="1:4" ht="30" x14ac:dyDescent="0.25">
      <c r="A327" s="2">
        <v>326</v>
      </c>
      <c r="B327" s="2" t="s">
        <v>660</v>
      </c>
      <c r="C327" s="3" t="s">
        <v>697</v>
      </c>
      <c r="D327" s="2" t="s">
        <v>698</v>
      </c>
    </row>
    <row r="328" spans="1:4" ht="30" x14ac:dyDescent="0.25">
      <c r="A328" s="2">
        <v>327</v>
      </c>
      <c r="B328" s="2" t="s">
        <v>660</v>
      </c>
      <c r="C328" s="3" t="s">
        <v>699</v>
      </c>
      <c r="D328" s="2" t="s">
        <v>700</v>
      </c>
    </row>
    <row r="329" spans="1:4" ht="60" x14ac:dyDescent="0.25">
      <c r="A329" s="2">
        <v>328</v>
      </c>
      <c r="B329" s="2" t="s">
        <v>660</v>
      </c>
      <c r="C329" s="3" t="s">
        <v>701</v>
      </c>
      <c r="D329" s="2" t="s">
        <v>702</v>
      </c>
    </row>
    <row r="330" spans="1:4" ht="30" x14ac:dyDescent="0.25">
      <c r="A330" s="2">
        <v>329</v>
      </c>
      <c r="B330" s="2" t="s">
        <v>660</v>
      </c>
      <c r="C330" s="3" t="s">
        <v>703</v>
      </c>
      <c r="D330" s="2" t="s">
        <v>704</v>
      </c>
    </row>
    <row r="331" spans="1:4" x14ac:dyDescent="0.25">
      <c r="A331" s="2">
        <v>330</v>
      </c>
      <c r="B331" s="2" t="s">
        <v>660</v>
      </c>
      <c r="C331" s="3" t="s">
        <v>705</v>
      </c>
      <c r="D331" s="2" t="s">
        <v>706</v>
      </c>
    </row>
    <row r="332" spans="1:4" ht="45" x14ac:dyDescent="0.25">
      <c r="A332" s="2">
        <v>331</v>
      </c>
      <c r="B332" s="2" t="s">
        <v>660</v>
      </c>
      <c r="C332" s="3" t="s">
        <v>707</v>
      </c>
      <c r="D332" s="2" t="s">
        <v>708</v>
      </c>
    </row>
    <row r="333" spans="1:4" ht="30" x14ac:dyDescent="0.25">
      <c r="A333" s="2">
        <v>332</v>
      </c>
      <c r="B333" s="2" t="s">
        <v>660</v>
      </c>
      <c r="C333" s="3" t="s">
        <v>709</v>
      </c>
      <c r="D333" s="2" t="s">
        <v>710</v>
      </c>
    </row>
    <row r="334" spans="1:4" ht="30" x14ac:dyDescent="0.25">
      <c r="A334" s="2">
        <v>333</v>
      </c>
      <c r="B334" s="2" t="s">
        <v>660</v>
      </c>
      <c r="C334" s="3" t="s">
        <v>711</v>
      </c>
      <c r="D334" s="2" t="s">
        <v>712</v>
      </c>
    </row>
    <row r="335" spans="1:4" x14ac:dyDescent="0.25">
      <c r="A335" s="2">
        <v>334</v>
      </c>
      <c r="B335" s="2" t="s">
        <v>660</v>
      </c>
      <c r="C335" s="3" t="s">
        <v>713</v>
      </c>
      <c r="D335" s="2" t="s">
        <v>714</v>
      </c>
    </row>
    <row r="336" spans="1:4" ht="30" x14ac:dyDescent="0.25">
      <c r="A336" s="2">
        <v>335</v>
      </c>
      <c r="B336" s="2" t="s">
        <v>660</v>
      </c>
      <c r="C336" s="3" t="s">
        <v>715</v>
      </c>
      <c r="D336" s="2" t="s">
        <v>716</v>
      </c>
    </row>
    <row r="337" spans="1:4" ht="30" x14ac:dyDescent="0.25">
      <c r="A337" s="2">
        <v>336</v>
      </c>
      <c r="B337" s="2" t="s">
        <v>717</v>
      </c>
      <c r="C337" s="3" t="s">
        <v>718</v>
      </c>
      <c r="D337" s="2" t="s">
        <v>719</v>
      </c>
    </row>
    <row r="338" spans="1:4" ht="30" x14ac:dyDescent="0.25">
      <c r="A338" s="2">
        <v>337</v>
      </c>
      <c r="B338" s="2" t="s">
        <v>717</v>
      </c>
      <c r="C338" s="3" t="s">
        <v>720</v>
      </c>
      <c r="D338" s="2" t="s">
        <v>721</v>
      </c>
    </row>
    <row r="339" spans="1:4" x14ac:dyDescent="0.25">
      <c r="A339" s="2">
        <v>338</v>
      </c>
      <c r="B339" s="2" t="s">
        <v>717</v>
      </c>
      <c r="C339" s="3" t="s">
        <v>722</v>
      </c>
      <c r="D339" s="2" t="s">
        <v>723</v>
      </c>
    </row>
    <row r="340" spans="1:4" ht="45" x14ac:dyDescent="0.25">
      <c r="A340" s="2">
        <v>339</v>
      </c>
      <c r="B340" s="2" t="s">
        <v>717</v>
      </c>
      <c r="C340" s="3" t="s">
        <v>724</v>
      </c>
      <c r="D340" s="2" t="s">
        <v>725</v>
      </c>
    </row>
    <row r="341" spans="1:4" ht="30" x14ac:dyDescent="0.25">
      <c r="A341" s="2">
        <v>340</v>
      </c>
      <c r="B341" s="2" t="s">
        <v>717</v>
      </c>
      <c r="C341" s="3" t="s">
        <v>726</v>
      </c>
      <c r="D341" s="2" t="s">
        <v>727</v>
      </c>
    </row>
    <row r="342" spans="1:4" ht="30" x14ac:dyDescent="0.25">
      <c r="A342" s="2">
        <v>341</v>
      </c>
      <c r="B342" s="2" t="s">
        <v>717</v>
      </c>
      <c r="C342" s="3" t="s">
        <v>728</v>
      </c>
      <c r="D342" s="2" t="s">
        <v>729</v>
      </c>
    </row>
    <row r="343" spans="1:4" x14ac:dyDescent="0.25">
      <c r="A343" s="2">
        <v>342</v>
      </c>
      <c r="B343" s="2" t="s">
        <v>717</v>
      </c>
      <c r="C343" s="3" t="s">
        <v>730</v>
      </c>
      <c r="D343" s="2" t="s">
        <v>731</v>
      </c>
    </row>
    <row r="344" spans="1:4" x14ac:dyDescent="0.25">
      <c r="A344" s="2">
        <v>343</v>
      </c>
      <c r="B344" s="2" t="s">
        <v>717</v>
      </c>
      <c r="C344" s="3" t="s">
        <v>732</v>
      </c>
      <c r="D344" s="2" t="s">
        <v>733</v>
      </c>
    </row>
    <row r="345" spans="1:4" ht="30" x14ac:dyDescent="0.25">
      <c r="A345" s="2">
        <v>344</v>
      </c>
      <c r="B345" s="2" t="s">
        <v>717</v>
      </c>
      <c r="C345" s="3" t="s">
        <v>734</v>
      </c>
      <c r="D345" s="2" t="s">
        <v>735</v>
      </c>
    </row>
    <row r="346" spans="1:4" x14ac:dyDescent="0.25">
      <c r="A346" s="2">
        <v>345</v>
      </c>
      <c r="B346" s="2" t="s">
        <v>717</v>
      </c>
      <c r="C346" s="3" t="s">
        <v>736</v>
      </c>
      <c r="D346" s="2" t="s">
        <v>737</v>
      </c>
    </row>
    <row r="347" spans="1:4" x14ac:dyDescent="0.25">
      <c r="A347" s="2">
        <v>346</v>
      </c>
      <c r="B347" s="2" t="s">
        <v>717</v>
      </c>
      <c r="C347" s="3" t="s">
        <v>738</v>
      </c>
      <c r="D347" s="2" t="s">
        <v>739</v>
      </c>
    </row>
    <row r="348" spans="1:4" x14ac:dyDescent="0.25">
      <c r="A348" s="2">
        <v>347</v>
      </c>
      <c r="B348" s="2" t="s">
        <v>717</v>
      </c>
      <c r="C348" s="3" t="s">
        <v>740</v>
      </c>
      <c r="D348" s="2" t="s">
        <v>741</v>
      </c>
    </row>
    <row r="349" spans="1:4" x14ac:dyDescent="0.25">
      <c r="A349" s="2">
        <v>348</v>
      </c>
      <c r="B349" s="2" t="s">
        <v>717</v>
      </c>
      <c r="C349" s="3" t="s">
        <v>742</v>
      </c>
      <c r="D349" s="2" t="s">
        <v>743</v>
      </c>
    </row>
    <row r="350" spans="1:4" x14ac:dyDescent="0.25">
      <c r="A350" s="2">
        <v>349</v>
      </c>
      <c r="B350" s="2" t="s">
        <v>744</v>
      </c>
      <c r="C350" s="3" t="s">
        <v>745</v>
      </c>
      <c r="D350" s="2" t="s">
        <v>746</v>
      </c>
    </row>
    <row r="351" spans="1:4" x14ac:dyDescent="0.25">
      <c r="A351" s="2">
        <v>350</v>
      </c>
      <c r="B351" s="2" t="s">
        <v>744</v>
      </c>
      <c r="C351" s="3" t="s">
        <v>747</v>
      </c>
      <c r="D351" s="2" t="s">
        <v>748</v>
      </c>
    </row>
    <row r="352" spans="1:4" x14ac:dyDescent="0.25">
      <c r="A352" s="2">
        <v>351</v>
      </c>
      <c r="B352" s="2" t="s">
        <v>744</v>
      </c>
      <c r="C352" s="3" t="s">
        <v>749</v>
      </c>
      <c r="D352" s="2" t="s">
        <v>750</v>
      </c>
    </row>
    <row r="353" spans="1:4" x14ac:dyDescent="0.25">
      <c r="A353" s="2">
        <v>352</v>
      </c>
      <c r="B353" s="2" t="s">
        <v>744</v>
      </c>
      <c r="C353" s="3" t="s">
        <v>751</v>
      </c>
      <c r="D353" s="2" t="s">
        <v>752</v>
      </c>
    </row>
    <row r="354" spans="1:4" ht="60" x14ac:dyDescent="0.25">
      <c r="A354" s="2">
        <v>353</v>
      </c>
      <c r="B354" s="2" t="s">
        <v>744</v>
      </c>
      <c r="C354" s="3" t="s">
        <v>753</v>
      </c>
      <c r="D354" s="2" t="s">
        <v>754</v>
      </c>
    </row>
    <row r="355" spans="1:4" ht="30" x14ac:dyDescent="0.25">
      <c r="A355" s="2">
        <v>354</v>
      </c>
      <c r="B355" s="2" t="s">
        <v>744</v>
      </c>
      <c r="C355" s="3" t="s">
        <v>755</v>
      </c>
      <c r="D355" s="2" t="s">
        <v>756</v>
      </c>
    </row>
    <row r="356" spans="1:4" ht="75" x14ac:dyDescent="0.25">
      <c r="A356" s="2">
        <v>355</v>
      </c>
      <c r="B356" s="2" t="s">
        <v>744</v>
      </c>
      <c r="C356" s="3" t="s">
        <v>757</v>
      </c>
      <c r="D356" s="2" t="s">
        <v>758</v>
      </c>
    </row>
    <row r="357" spans="1:4" ht="30" x14ac:dyDescent="0.25">
      <c r="A357" s="2">
        <v>356</v>
      </c>
      <c r="B357" s="2" t="s">
        <v>744</v>
      </c>
      <c r="C357" s="3" t="s">
        <v>759</v>
      </c>
      <c r="D357" s="2" t="s">
        <v>760</v>
      </c>
    </row>
    <row r="358" spans="1:4" x14ac:dyDescent="0.25">
      <c r="A358" s="2">
        <v>357</v>
      </c>
      <c r="B358" s="2" t="s">
        <v>744</v>
      </c>
      <c r="C358" s="3" t="s">
        <v>761</v>
      </c>
      <c r="D358" s="2" t="s">
        <v>762</v>
      </c>
    </row>
    <row r="359" spans="1:4" ht="30" x14ac:dyDescent="0.25">
      <c r="A359" s="2">
        <v>358</v>
      </c>
      <c r="B359" s="2" t="s">
        <v>744</v>
      </c>
      <c r="C359" s="3" t="s">
        <v>763</v>
      </c>
      <c r="D359" s="2" t="s">
        <v>764</v>
      </c>
    </row>
    <row r="360" spans="1:4" x14ac:dyDescent="0.25">
      <c r="A360" s="2">
        <v>359</v>
      </c>
      <c r="B360" s="2" t="s">
        <v>744</v>
      </c>
      <c r="C360" s="3" t="s">
        <v>765</v>
      </c>
      <c r="D360" s="2" t="s">
        <v>766</v>
      </c>
    </row>
    <row r="361" spans="1:4" ht="30" x14ac:dyDescent="0.25">
      <c r="A361" s="2">
        <v>360</v>
      </c>
      <c r="B361" s="2" t="s">
        <v>744</v>
      </c>
      <c r="C361" s="3" t="s">
        <v>767</v>
      </c>
      <c r="D361" s="2" t="s">
        <v>768</v>
      </c>
    </row>
    <row r="362" spans="1:4" ht="60" x14ac:dyDescent="0.25">
      <c r="A362" s="2">
        <v>361</v>
      </c>
      <c r="B362" s="2" t="s">
        <v>744</v>
      </c>
      <c r="C362" s="3" t="s">
        <v>769</v>
      </c>
      <c r="D362" s="2" t="s">
        <v>770</v>
      </c>
    </row>
    <row r="363" spans="1:4" ht="75" x14ac:dyDescent="0.25">
      <c r="A363" s="2">
        <v>362</v>
      </c>
      <c r="B363" s="2" t="s">
        <v>744</v>
      </c>
      <c r="C363" s="3" t="s">
        <v>771</v>
      </c>
      <c r="D363" s="2" t="s">
        <v>772</v>
      </c>
    </row>
    <row r="364" spans="1:4" x14ac:dyDescent="0.25">
      <c r="A364" s="2">
        <v>363</v>
      </c>
      <c r="B364" s="2" t="s">
        <v>744</v>
      </c>
      <c r="C364" s="3" t="s">
        <v>773</v>
      </c>
      <c r="D364" s="2" t="s">
        <v>774</v>
      </c>
    </row>
    <row r="365" spans="1:4" ht="30" x14ac:dyDescent="0.25">
      <c r="A365" s="2">
        <v>364</v>
      </c>
      <c r="B365" s="2" t="s">
        <v>744</v>
      </c>
      <c r="C365" s="3" t="s">
        <v>775</v>
      </c>
      <c r="D365" s="2" t="s">
        <v>776</v>
      </c>
    </row>
    <row r="366" spans="1:4" x14ac:dyDescent="0.25">
      <c r="A366" s="2">
        <v>365</v>
      </c>
      <c r="B366" s="2" t="s">
        <v>744</v>
      </c>
      <c r="C366" s="3" t="s">
        <v>777</v>
      </c>
      <c r="D366" s="2" t="s">
        <v>778</v>
      </c>
    </row>
    <row r="367" spans="1:4" x14ac:dyDescent="0.25">
      <c r="A367" s="2">
        <v>366</v>
      </c>
      <c r="B367" s="2" t="s">
        <v>744</v>
      </c>
      <c r="C367" s="3" t="s">
        <v>779</v>
      </c>
      <c r="D367" s="2" t="s">
        <v>780</v>
      </c>
    </row>
    <row r="368" spans="1:4" ht="30" x14ac:dyDescent="0.25">
      <c r="A368" s="2">
        <v>367</v>
      </c>
      <c r="B368" s="2" t="s">
        <v>744</v>
      </c>
      <c r="C368" s="3" t="s">
        <v>781</v>
      </c>
      <c r="D368" s="2" t="s">
        <v>782</v>
      </c>
    </row>
    <row r="369" spans="1:4" x14ac:dyDescent="0.25">
      <c r="A369" s="2">
        <v>368</v>
      </c>
      <c r="B369" s="2" t="s">
        <v>744</v>
      </c>
      <c r="C369" s="3" t="s">
        <v>783</v>
      </c>
      <c r="D369" s="2" t="s">
        <v>784</v>
      </c>
    </row>
    <row r="370" spans="1:4" ht="135" x14ac:dyDescent="0.25">
      <c r="A370" s="2">
        <v>369</v>
      </c>
      <c r="B370" s="2" t="s">
        <v>744</v>
      </c>
      <c r="C370" s="3" t="s">
        <v>785</v>
      </c>
      <c r="D370" s="2" t="s">
        <v>786</v>
      </c>
    </row>
    <row r="371" spans="1:4" x14ac:dyDescent="0.25">
      <c r="A371" s="2">
        <v>370</v>
      </c>
      <c r="B371" s="2" t="s">
        <v>744</v>
      </c>
      <c r="C371" s="3" t="s">
        <v>787</v>
      </c>
      <c r="D371" s="2" t="s">
        <v>788</v>
      </c>
    </row>
    <row r="372" spans="1:4" x14ac:dyDescent="0.25">
      <c r="A372" s="2">
        <v>371</v>
      </c>
      <c r="B372" s="2" t="s">
        <v>744</v>
      </c>
      <c r="C372" s="3" t="s">
        <v>789</v>
      </c>
      <c r="D372" s="2" t="s">
        <v>790</v>
      </c>
    </row>
    <row r="373" spans="1:4" x14ac:dyDescent="0.25">
      <c r="A373" s="2">
        <v>372</v>
      </c>
      <c r="B373" s="2" t="s">
        <v>791</v>
      </c>
      <c r="C373" s="3" t="s">
        <v>792</v>
      </c>
      <c r="D373" s="2" t="s">
        <v>793</v>
      </c>
    </row>
    <row r="374" spans="1:4" ht="90" x14ac:dyDescent="0.25">
      <c r="A374" s="2">
        <v>373</v>
      </c>
      <c r="B374" s="2" t="s">
        <v>791</v>
      </c>
      <c r="C374" s="3" t="s">
        <v>794</v>
      </c>
      <c r="D374" s="2" t="s">
        <v>795</v>
      </c>
    </row>
    <row r="375" spans="1:4" ht="30" x14ac:dyDescent="0.25">
      <c r="A375" s="2">
        <v>374</v>
      </c>
      <c r="B375" s="2" t="s">
        <v>791</v>
      </c>
      <c r="C375" s="3" t="s">
        <v>796</v>
      </c>
      <c r="D375" s="2" t="s">
        <v>797</v>
      </c>
    </row>
    <row r="376" spans="1:4" ht="30" x14ac:dyDescent="0.25">
      <c r="A376" s="2">
        <v>375</v>
      </c>
      <c r="B376" s="2" t="s">
        <v>791</v>
      </c>
      <c r="C376" s="3" t="s">
        <v>798</v>
      </c>
      <c r="D376" s="2" t="s">
        <v>799</v>
      </c>
    </row>
    <row r="377" spans="1:4" ht="30" x14ac:dyDescent="0.25">
      <c r="A377" s="2">
        <v>376</v>
      </c>
      <c r="B377" s="2" t="s">
        <v>791</v>
      </c>
      <c r="C377" s="3" t="s">
        <v>800</v>
      </c>
      <c r="D377" s="2" t="s">
        <v>801</v>
      </c>
    </row>
    <row r="378" spans="1:4" ht="45" x14ac:dyDescent="0.25">
      <c r="A378" s="2">
        <v>377</v>
      </c>
      <c r="B378" s="2" t="s">
        <v>791</v>
      </c>
      <c r="C378" s="3" t="s">
        <v>802</v>
      </c>
      <c r="D378" s="2" t="s">
        <v>803</v>
      </c>
    </row>
    <row r="379" spans="1:4" ht="30" x14ac:dyDescent="0.25">
      <c r="A379" s="2">
        <v>378</v>
      </c>
      <c r="B379" s="2" t="s">
        <v>791</v>
      </c>
      <c r="C379" s="3" t="s">
        <v>804</v>
      </c>
      <c r="D379" s="2" t="s">
        <v>805</v>
      </c>
    </row>
    <row r="380" spans="1:4" ht="30" x14ac:dyDescent="0.25">
      <c r="A380" s="2">
        <v>379</v>
      </c>
      <c r="B380" s="2" t="s">
        <v>791</v>
      </c>
      <c r="C380" s="3" t="s">
        <v>806</v>
      </c>
      <c r="D380" s="2" t="s">
        <v>807</v>
      </c>
    </row>
    <row r="381" spans="1:4" x14ac:dyDescent="0.25">
      <c r="A381" s="2">
        <v>380</v>
      </c>
      <c r="B381" s="2" t="s">
        <v>791</v>
      </c>
      <c r="C381" s="3" t="s">
        <v>808</v>
      </c>
      <c r="D381" s="2" t="s">
        <v>809</v>
      </c>
    </row>
    <row r="382" spans="1:4" ht="45" x14ac:dyDescent="0.25">
      <c r="A382" s="2">
        <v>381</v>
      </c>
      <c r="B382" s="2" t="s">
        <v>791</v>
      </c>
      <c r="C382" s="3" t="s">
        <v>810</v>
      </c>
      <c r="D382" s="2" t="s">
        <v>811</v>
      </c>
    </row>
    <row r="383" spans="1:4" ht="45" x14ac:dyDescent="0.25">
      <c r="A383" s="2">
        <v>382</v>
      </c>
      <c r="B383" s="2" t="s">
        <v>812</v>
      </c>
      <c r="C383" s="3" t="s">
        <v>813</v>
      </c>
      <c r="D383" s="2" t="s">
        <v>814</v>
      </c>
    </row>
    <row r="384" spans="1:4" ht="105" x14ac:dyDescent="0.25">
      <c r="A384" s="2">
        <v>383</v>
      </c>
      <c r="B384" s="2" t="s">
        <v>812</v>
      </c>
      <c r="C384" s="3" t="s">
        <v>815</v>
      </c>
      <c r="D384" s="2" t="s">
        <v>816</v>
      </c>
    </row>
    <row r="385" spans="1:4" ht="30" x14ac:dyDescent="0.25">
      <c r="A385" s="2">
        <v>384</v>
      </c>
      <c r="B385" s="2" t="s">
        <v>812</v>
      </c>
      <c r="C385" s="3" t="s">
        <v>817</v>
      </c>
      <c r="D385" s="2" t="s">
        <v>818</v>
      </c>
    </row>
    <row r="386" spans="1:4" ht="30" x14ac:dyDescent="0.25">
      <c r="A386" s="2">
        <v>385</v>
      </c>
      <c r="B386" s="2" t="s">
        <v>812</v>
      </c>
      <c r="C386" s="3" t="s">
        <v>819</v>
      </c>
      <c r="D386" s="2" t="s">
        <v>820</v>
      </c>
    </row>
    <row r="387" spans="1:4" x14ac:dyDescent="0.25">
      <c r="A387" s="2">
        <v>386</v>
      </c>
      <c r="B387" s="2" t="s">
        <v>812</v>
      </c>
      <c r="C387" s="3" t="s">
        <v>821</v>
      </c>
      <c r="D387" s="2" t="s">
        <v>822</v>
      </c>
    </row>
    <row r="388" spans="1:4" x14ac:dyDescent="0.25">
      <c r="A388" s="2">
        <v>387</v>
      </c>
      <c r="B388" s="2" t="s">
        <v>812</v>
      </c>
      <c r="C388" s="3" t="s">
        <v>823</v>
      </c>
      <c r="D388" s="2" t="s">
        <v>824</v>
      </c>
    </row>
    <row r="389" spans="1:4" ht="30" x14ac:dyDescent="0.25">
      <c r="A389" s="2">
        <v>388</v>
      </c>
      <c r="B389" s="2" t="s">
        <v>812</v>
      </c>
      <c r="C389" s="3" t="s">
        <v>825</v>
      </c>
      <c r="D389" s="2" t="s">
        <v>826</v>
      </c>
    </row>
    <row r="390" spans="1:4" ht="90" x14ac:dyDescent="0.25">
      <c r="A390" s="2">
        <v>389</v>
      </c>
      <c r="B390" s="2" t="s">
        <v>827</v>
      </c>
      <c r="C390" s="3" t="s">
        <v>828</v>
      </c>
      <c r="D390" s="2" t="s">
        <v>829</v>
      </c>
    </row>
    <row r="391" spans="1:4" ht="30" x14ac:dyDescent="0.25">
      <c r="A391" s="2">
        <v>390</v>
      </c>
      <c r="B391" s="2" t="s">
        <v>827</v>
      </c>
      <c r="C391" s="3" t="s">
        <v>830</v>
      </c>
      <c r="D391" s="2" t="s">
        <v>831</v>
      </c>
    </row>
    <row r="392" spans="1:4" ht="90" x14ac:dyDescent="0.25">
      <c r="A392" s="2">
        <v>391</v>
      </c>
      <c r="B392" s="2" t="s">
        <v>827</v>
      </c>
      <c r="C392" s="3" t="s">
        <v>832</v>
      </c>
      <c r="D392" s="2" t="s">
        <v>833</v>
      </c>
    </row>
    <row r="393" spans="1:4" ht="30" x14ac:dyDescent="0.25">
      <c r="A393" s="2">
        <v>392</v>
      </c>
      <c r="B393" s="2" t="s">
        <v>834</v>
      </c>
      <c r="C393" s="3" t="s">
        <v>835</v>
      </c>
      <c r="D393" s="2" t="s">
        <v>836</v>
      </c>
    </row>
    <row r="394" spans="1:4" ht="30" x14ac:dyDescent="0.25">
      <c r="A394" s="2">
        <v>393</v>
      </c>
      <c r="B394" s="2" t="s">
        <v>834</v>
      </c>
      <c r="C394" s="3" t="s">
        <v>837</v>
      </c>
      <c r="D394" s="2" t="s">
        <v>838</v>
      </c>
    </row>
    <row r="395" spans="1:4" ht="30" x14ac:dyDescent="0.25">
      <c r="A395" s="2">
        <v>394</v>
      </c>
      <c r="B395" s="2" t="s">
        <v>834</v>
      </c>
      <c r="C395" s="3" t="s">
        <v>839</v>
      </c>
      <c r="D395" s="2" t="s">
        <v>840</v>
      </c>
    </row>
    <row r="396" spans="1:4" ht="30" x14ac:dyDescent="0.25">
      <c r="A396" s="2">
        <v>395</v>
      </c>
      <c r="B396" s="2" t="s">
        <v>834</v>
      </c>
      <c r="C396" s="3" t="s">
        <v>841</v>
      </c>
      <c r="D396" s="2" t="s">
        <v>842</v>
      </c>
    </row>
    <row r="397" spans="1:4" ht="60" x14ac:dyDescent="0.25">
      <c r="A397" s="2">
        <v>396</v>
      </c>
      <c r="B397" s="2" t="s">
        <v>834</v>
      </c>
      <c r="C397" s="3" t="s">
        <v>843</v>
      </c>
      <c r="D397" s="2" t="s">
        <v>844</v>
      </c>
    </row>
    <row r="398" spans="1:4" ht="45" x14ac:dyDescent="0.25">
      <c r="A398" s="2">
        <v>397</v>
      </c>
      <c r="B398" s="2" t="s">
        <v>834</v>
      </c>
      <c r="C398" s="3" t="s">
        <v>845</v>
      </c>
      <c r="D398" s="2" t="s">
        <v>846</v>
      </c>
    </row>
    <row r="399" spans="1:4" ht="45" x14ac:dyDescent="0.25">
      <c r="A399" s="2">
        <v>398</v>
      </c>
      <c r="B399" s="2" t="s">
        <v>834</v>
      </c>
      <c r="C399" s="3" t="s">
        <v>847</v>
      </c>
      <c r="D399" s="2" t="s">
        <v>848</v>
      </c>
    </row>
    <row r="400" spans="1:4" ht="30" x14ac:dyDescent="0.25">
      <c r="A400" s="2">
        <v>399</v>
      </c>
      <c r="B400" s="2" t="s">
        <v>834</v>
      </c>
      <c r="C400" s="3" t="s">
        <v>849</v>
      </c>
      <c r="D400" s="2" t="s">
        <v>850</v>
      </c>
    </row>
    <row r="401" spans="1:4" x14ac:dyDescent="0.25">
      <c r="A401" s="2">
        <v>400</v>
      </c>
      <c r="B401" s="2" t="s">
        <v>10</v>
      </c>
      <c r="C401" s="3" t="s">
        <v>11</v>
      </c>
      <c r="D401" s="2" t="s">
        <v>851</v>
      </c>
    </row>
    <row r="402" spans="1:4" ht="30" x14ac:dyDescent="0.25">
      <c r="A402" s="2">
        <v>401</v>
      </c>
      <c r="B402" s="2" t="s">
        <v>10</v>
      </c>
      <c r="C402" s="3" t="s">
        <v>852</v>
      </c>
      <c r="D402" s="2" t="s">
        <v>853</v>
      </c>
    </row>
    <row r="403" spans="1:4" x14ac:dyDescent="0.25">
      <c r="A403" s="2">
        <v>402</v>
      </c>
      <c r="B403" s="2" t="s">
        <v>854</v>
      </c>
      <c r="C403" s="3" t="s">
        <v>855</v>
      </c>
      <c r="D403" s="2" t="s">
        <v>856</v>
      </c>
    </row>
    <row r="404" spans="1:4" ht="90" x14ac:dyDescent="0.25">
      <c r="A404" s="2">
        <v>403</v>
      </c>
      <c r="B404" s="2" t="s">
        <v>857</v>
      </c>
      <c r="C404" s="3" t="s">
        <v>858</v>
      </c>
      <c r="D404" s="2" t="s">
        <v>859</v>
      </c>
    </row>
    <row r="405" spans="1:4" x14ac:dyDescent="0.25">
      <c r="A405" s="2">
        <v>404</v>
      </c>
      <c r="B405" s="2" t="s">
        <v>857</v>
      </c>
      <c r="C405" s="3" t="s">
        <v>860</v>
      </c>
      <c r="D405" s="2" t="s">
        <v>861</v>
      </c>
    </row>
    <row r="406" spans="1:4" x14ac:dyDescent="0.25">
      <c r="A406" s="2">
        <v>405</v>
      </c>
      <c r="B406" s="2" t="s">
        <v>857</v>
      </c>
      <c r="C406" s="3" t="s">
        <v>862</v>
      </c>
      <c r="D406" s="2" t="s">
        <v>863</v>
      </c>
    </row>
    <row r="407" spans="1:4" x14ac:dyDescent="0.25">
      <c r="A407" s="2">
        <v>406</v>
      </c>
      <c r="B407" s="2" t="s">
        <v>857</v>
      </c>
      <c r="C407" s="3" t="s">
        <v>864</v>
      </c>
      <c r="D407" s="2" t="s">
        <v>865</v>
      </c>
    </row>
    <row r="408" spans="1:4" ht="30" x14ac:dyDescent="0.25">
      <c r="A408" s="2">
        <v>407</v>
      </c>
      <c r="B408" s="2" t="s">
        <v>857</v>
      </c>
      <c r="C408" s="3" t="s">
        <v>866</v>
      </c>
      <c r="D408" s="2" t="s">
        <v>867</v>
      </c>
    </row>
    <row r="409" spans="1:4" x14ac:dyDescent="0.25">
      <c r="A409" s="2">
        <v>408</v>
      </c>
      <c r="B409" s="2" t="s">
        <v>857</v>
      </c>
      <c r="C409" s="3" t="s">
        <v>868</v>
      </c>
      <c r="D409" s="2" t="s">
        <v>869</v>
      </c>
    </row>
    <row r="410" spans="1:4" ht="30" x14ac:dyDescent="0.25">
      <c r="A410" s="2">
        <v>409</v>
      </c>
      <c r="B410" s="2" t="s">
        <v>857</v>
      </c>
      <c r="C410" s="3" t="s">
        <v>870</v>
      </c>
      <c r="D410" s="2" t="s">
        <v>871</v>
      </c>
    </row>
    <row r="411" spans="1:4" x14ac:dyDescent="0.25">
      <c r="A411" s="2">
        <v>410</v>
      </c>
      <c r="B411" s="2" t="s">
        <v>857</v>
      </c>
      <c r="C411" s="3" t="s">
        <v>872</v>
      </c>
      <c r="D411" s="2" t="s">
        <v>873</v>
      </c>
    </row>
    <row r="412" spans="1:4" ht="30" x14ac:dyDescent="0.25">
      <c r="A412" s="2">
        <v>411</v>
      </c>
      <c r="B412" s="2" t="s">
        <v>857</v>
      </c>
      <c r="C412" s="3" t="s">
        <v>874</v>
      </c>
      <c r="D412" s="2" t="s">
        <v>875</v>
      </c>
    </row>
    <row r="413" spans="1:4" x14ac:dyDescent="0.25">
      <c r="A413" s="2">
        <v>412</v>
      </c>
      <c r="B413" s="2" t="s">
        <v>876</v>
      </c>
      <c r="C413" s="3" t="s">
        <v>877</v>
      </c>
      <c r="D413" s="2" t="s">
        <v>878</v>
      </c>
    </row>
    <row r="414" spans="1:4" ht="75" x14ac:dyDescent="0.25">
      <c r="A414" s="2">
        <v>413</v>
      </c>
      <c r="B414" s="2" t="s">
        <v>876</v>
      </c>
      <c r="C414" s="3" t="s">
        <v>879</v>
      </c>
      <c r="D414" s="2" t="s">
        <v>880</v>
      </c>
    </row>
    <row r="415" spans="1:4" ht="45" x14ac:dyDescent="0.25">
      <c r="A415" s="2">
        <v>414</v>
      </c>
      <c r="B415" s="2" t="s">
        <v>876</v>
      </c>
      <c r="C415" s="3" t="s">
        <v>881</v>
      </c>
      <c r="D415" s="2" t="s">
        <v>882</v>
      </c>
    </row>
    <row r="416" spans="1:4" x14ac:dyDescent="0.25">
      <c r="A416" s="2">
        <v>415</v>
      </c>
      <c r="B416" s="2" t="s">
        <v>876</v>
      </c>
      <c r="C416" s="3" t="s">
        <v>883</v>
      </c>
      <c r="D416" s="2" t="s">
        <v>884</v>
      </c>
    </row>
    <row r="417" spans="1:4" x14ac:dyDescent="0.25">
      <c r="A417" s="2">
        <v>416</v>
      </c>
      <c r="B417" s="2" t="s">
        <v>876</v>
      </c>
      <c r="C417" s="3" t="s">
        <v>885</v>
      </c>
      <c r="D417" s="2" t="s">
        <v>886</v>
      </c>
    </row>
    <row r="418" spans="1:4" ht="30" x14ac:dyDescent="0.25">
      <c r="A418" s="2">
        <v>417</v>
      </c>
      <c r="B418" s="2" t="s">
        <v>876</v>
      </c>
      <c r="C418" s="3" t="s">
        <v>887</v>
      </c>
      <c r="D418" s="2" t="s">
        <v>888</v>
      </c>
    </row>
    <row r="419" spans="1:4" ht="30" x14ac:dyDescent="0.25">
      <c r="A419" s="2">
        <v>418</v>
      </c>
      <c r="B419" s="2" t="s">
        <v>876</v>
      </c>
      <c r="C419" s="3" t="s">
        <v>889</v>
      </c>
      <c r="D419" s="2" t="s">
        <v>890</v>
      </c>
    </row>
    <row r="420" spans="1:4" ht="30" x14ac:dyDescent="0.25">
      <c r="A420" s="2">
        <v>419</v>
      </c>
      <c r="B420" s="2" t="s">
        <v>876</v>
      </c>
      <c r="C420" s="3" t="s">
        <v>891</v>
      </c>
      <c r="D420" s="2" t="s">
        <v>892</v>
      </c>
    </row>
    <row r="421" spans="1:4" x14ac:dyDescent="0.25">
      <c r="A421" s="2">
        <v>420</v>
      </c>
      <c r="B421" s="2" t="s">
        <v>876</v>
      </c>
      <c r="C421" s="3" t="s">
        <v>893</v>
      </c>
      <c r="D421" s="2" t="s">
        <v>894</v>
      </c>
    </row>
    <row r="422" spans="1:4" ht="30" x14ac:dyDescent="0.25">
      <c r="A422" s="2">
        <v>421</v>
      </c>
      <c r="B422" s="2" t="s">
        <v>876</v>
      </c>
      <c r="C422" s="3" t="s">
        <v>895</v>
      </c>
      <c r="D422" s="2" t="s">
        <v>896</v>
      </c>
    </row>
    <row r="423" spans="1:4" ht="30" x14ac:dyDescent="0.25">
      <c r="A423" s="2">
        <v>422</v>
      </c>
      <c r="B423" s="2" t="s">
        <v>876</v>
      </c>
      <c r="C423" s="3" t="s">
        <v>897</v>
      </c>
      <c r="D423" s="2" t="s">
        <v>898</v>
      </c>
    </row>
    <row r="424" spans="1:4" ht="30" x14ac:dyDescent="0.25">
      <c r="A424" s="2">
        <v>423</v>
      </c>
      <c r="B424" s="2" t="s">
        <v>876</v>
      </c>
      <c r="C424" s="3" t="s">
        <v>899</v>
      </c>
      <c r="D424" s="2" t="s">
        <v>900</v>
      </c>
    </row>
    <row r="425" spans="1:4" x14ac:dyDescent="0.25">
      <c r="A425" s="2">
        <v>424</v>
      </c>
      <c r="B425" s="2" t="s">
        <v>876</v>
      </c>
      <c r="C425" s="3" t="s">
        <v>901</v>
      </c>
      <c r="D425" s="2" t="s">
        <v>902</v>
      </c>
    </row>
    <row r="426" spans="1:4" ht="120" x14ac:dyDescent="0.25">
      <c r="A426" s="2">
        <v>425</v>
      </c>
      <c r="B426" s="2" t="s">
        <v>876</v>
      </c>
      <c r="C426" s="3" t="s">
        <v>903</v>
      </c>
      <c r="D426" s="2" t="s">
        <v>904</v>
      </c>
    </row>
    <row r="427" spans="1:4" ht="45" x14ac:dyDescent="0.25">
      <c r="A427" s="2">
        <v>426</v>
      </c>
      <c r="B427" s="2" t="s">
        <v>876</v>
      </c>
      <c r="C427" s="3" t="s">
        <v>905</v>
      </c>
      <c r="D427" s="2" t="s">
        <v>906</v>
      </c>
    </row>
    <row r="428" spans="1:4" x14ac:dyDescent="0.25">
      <c r="A428" s="2">
        <v>427</v>
      </c>
      <c r="B428" s="2" t="s">
        <v>876</v>
      </c>
      <c r="C428" s="3" t="s">
        <v>907</v>
      </c>
      <c r="D428" s="2" t="s">
        <v>908</v>
      </c>
    </row>
    <row r="429" spans="1:4" ht="30" x14ac:dyDescent="0.25">
      <c r="A429" s="2">
        <v>428</v>
      </c>
      <c r="B429" s="2" t="s">
        <v>876</v>
      </c>
      <c r="C429" s="3" t="s">
        <v>909</v>
      </c>
      <c r="D429" s="2" t="s">
        <v>910</v>
      </c>
    </row>
    <row r="430" spans="1:4" x14ac:dyDescent="0.25">
      <c r="A430" s="2">
        <v>429</v>
      </c>
      <c r="B430" s="2" t="s">
        <v>876</v>
      </c>
      <c r="C430" s="3" t="s">
        <v>911</v>
      </c>
      <c r="D430" s="2" t="s">
        <v>912</v>
      </c>
    </row>
    <row r="431" spans="1:4" ht="30" x14ac:dyDescent="0.25">
      <c r="A431" s="2">
        <v>430</v>
      </c>
      <c r="B431" s="2" t="s">
        <v>876</v>
      </c>
      <c r="C431" s="3" t="s">
        <v>913</v>
      </c>
      <c r="D431" s="2" t="s">
        <v>914</v>
      </c>
    </row>
    <row r="432" spans="1:4" ht="30" x14ac:dyDescent="0.25">
      <c r="A432" s="2">
        <v>431</v>
      </c>
      <c r="B432" s="2" t="s">
        <v>876</v>
      </c>
      <c r="C432" s="3" t="s">
        <v>915</v>
      </c>
      <c r="D432" s="2" t="s">
        <v>916</v>
      </c>
    </row>
    <row r="433" spans="1:4" ht="30" x14ac:dyDescent="0.25">
      <c r="A433" s="2">
        <v>432</v>
      </c>
      <c r="B433" s="2" t="s">
        <v>876</v>
      </c>
      <c r="C433" s="3" t="s">
        <v>917</v>
      </c>
      <c r="D433" s="2" t="s">
        <v>918</v>
      </c>
    </row>
    <row r="434" spans="1:4" ht="30" x14ac:dyDescent="0.25">
      <c r="A434" s="2">
        <v>433</v>
      </c>
      <c r="B434" s="2" t="s">
        <v>876</v>
      </c>
      <c r="C434" s="3" t="s">
        <v>919</v>
      </c>
      <c r="D434" s="2" t="s">
        <v>920</v>
      </c>
    </row>
    <row r="435" spans="1:4" ht="30" x14ac:dyDescent="0.25">
      <c r="A435" s="2">
        <v>434</v>
      </c>
      <c r="B435" s="2" t="s">
        <v>876</v>
      </c>
      <c r="C435" s="3" t="s">
        <v>921</v>
      </c>
      <c r="D435" s="2" t="s">
        <v>922</v>
      </c>
    </row>
    <row r="436" spans="1:4" x14ac:dyDescent="0.25">
      <c r="A436" s="2">
        <v>435</v>
      </c>
      <c r="B436" s="2" t="s">
        <v>876</v>
      </c>
      <c r="C436" s="3" t="s">
        <v>923</v>
      </c>
      <c r="D436" s="2" t="s">
        <v>924</v>
      </c>
    </row>
    <row r="437" spans="1:4" x14ac:dyDescent="0.25">
      <c r="A437" s="2">
        <v>436</v>
      </c>
      <c r="B437" s="2" t="s">
        <v>876</v>
      </c>
      <c r="C437" s="3" t="s">
        <v>925</v>
      </c>
      <c r="D437" s="2" t="s">
        <v>926</v>
      </c>
    </row>
    <row r="438" spans="1:4" ht="30" x14ac:dyDescent="0.25">
      <c r="A438" s="2">
        <v>437</v>
      </c>
      <c r="B438" s="2" t="s">
        <v>876</v>
      </c>
      <c r="C438" s="3" t="s">
        <v>927</v>
      </c>
      <c r="D438" s="2" t="s">
        <v>928</v>
      </c>
    </row>
    <row r="439" spans="1:4" ht="30" x14ac:dyDescent="0.25">
      <c r="A439" s="2">
        <v>438</v>
      </c>
      <c r="B439" s="2" t="s">
        <v>876</v>
      </c>
      <c r="C439" s="3" t="s">
        <v>929</v>
      </c>
      <c r="D439" s="2" t="s">
        <v>930</v>
      </c>
    </row>
    <row r="440" spans="1:4" ht="30" x14ac:dyDescent="0.25">
      <c r="A440" s="2">
        <v>439</v>
      </c>
      <c r="B440" s="2" t="s">
        <v>876</v>
      </c>
      <c r="C440" s="3" t="s">
        <v>931</v>
      </c>
      <c r="D440" s="2" t="s">
        <v>932</v>
      </c>
    </row>
    <row r="441" spans="1:4" ht="30" x14ac:dyDescent="0.25">
      <c r="A441" s="2">
        <v>440</v>
      </c>
      <c r="B441" s="2" t="s">
        <v>933</v>
      </c>
      <c r="C441" s="3" t="s">
        <v>934</v>
      </c>
      <c r="D441" s="2" t="s">
        <v>935</v>
      </c>
    </row>
    <row r="442" spans="1:4" ht="180" x14ac:dyDescent="0.25">
      <c r="A442" s="2">
        <v>441</v>
      </c>
      <c r="B442" s="2" t="s">
        <v>936</v>
      </c>
      <c r="C442" s="3" t="s">
        <v>937</v>
      </c>
      <c r="D442" s="2" t="s">
        <v>938</v>
      </c>
    </row>
    <row r="443" spans="1:4" x14ac:dyDescent="0.25">
      <c r="A443" s="2">
        <v>442</v>
      </c>
      <c r="B443" s="2" t="s">
        <v>936</v>
      </c>
      <c r="C443" s="3" t="s">
        <v>939</v>
      </c>
      <c r="D443" s="2" t="s">
        <v>940</v>
      </c>
    </row>
    <row r="444" spans="1:4" ht="30" x14ac:dyDescent="0.25">
      <c r="A444" s="2">
        <v>443</v>
      </c>
      <c r="B444" s="2" t="s">
        <v>936</v>
      </c>
      <c r="C444" s="3" t="s">
        <v>941</v>
      </c>
      <c r="D444" s="2" t="s">
        <v>942</v>
      </c>
    </row>
    <row r="445" spans="1:4" x14ac:dyDescent="0.25">
      <c r="A445" s="2">
        <v>444</v>
      </c>
      <c r="B445" s="2" t="s">
        <v>936</v>
      </c>
      <c r="C445" s="3" t="s">
        <v>943</v>
      </c>
      <c r="D445" s="2" t="s">
        <v>944</v>
      </c>
    </row>
    <row r="446" spans="1:4" ht="30" x14ac:dyDescent="0.25">
      <c r="A446" s="2">
        <v>445</v>
      </c>
      <c r="B446" s="2" t="s">
        <v>936</v>
      </c>
      <c r="C446" s="3" t="s">
        <v>945</v>
      </c>
      <c r="D446" s="2" t="s">
        <v>946</v>
      </c>
    </row>
    <row r="447" spans="1:4" x14ac:dyDescent="0.25">
      <c r="A447" s="2">
        <v>446</v>
      </c>
      <c r="B447" s="2" t="s">
        <v>936</v>
      </c>
      <c r="C447" s="3" t="s">
        <v>947</v>
      </c>
      <c r="D447" s="2" t="s">
        <v>948</v>
      </c>
    </row>
    <row r="448" spans="1:4" ht="60" x14ac:dyDescent="0.25">
      <c r="A448" s="2">
        <v>447</v>
      </c>
      <c r="B448" s="2" t="s">
        <v>936</v>
      </c>
      <c r="C448" s="3" t="s">
        <v>949</v>
      </c>
      <c r="D448" s="2" t="s">
        <v>950</v>
      </c>
    </row>
    <row r="449" spans="1:4" ht="30" x14ac:dyDescent="0.25">
      <c r="A449" s="2">
        <v>448</v>
      </c>
      <c r="B449" s="2" t="s">
        <v>936</v>
      </c>
      <c r="C449" s="3" t="s">
        <v>951</v>
      </c>
      <c r="D449" s="2" t="s">
        <v>952</v>
      </c>
    </row>
    <row r="450" spans="1:4" ht="30" x14ac:dyDescent="0.25">
      <c r="A450" s="2">
        <v>449</v>
      </c>
      <c r="B450" s="2" t="s">
        <v>936</v>
      </c>
      <c r="C450" s="3" t="s">
        <v>953</v>
      </c>
      <c r="D450" s="2" t="s">
        <v>954</v>
      </c>
    </row>
    <row r="451" spans="1:4" ht="30" x14ac:dyDescent="0.25">
      <c r="A451" s="2">
        <v>450</v>
      </c>
      <c r="B451" s="2" t="s">
        <v>936</v>
      </c>
      <c r="C451" s="3" t="s">
        <v>955</v>
      </c>
      <c r="D451" s="2" t="s">
        <v>956</v>
      </c>
    </row>
    <row r="452" spans="1:4" x14ac:dyDescent="0.25">
      <c r="A452" s="2">
        <v>451</v>
      </c>
      <c r="B452" s="2" t="s">
        <v>936</v>
      </c>
      <c r="C452" s="3" t="s">
        <v>957</v>
      </c>
      <c r="D452" s="2" t="s">
        <v>958</v>
      </c>
    </row>
    <row r="453" spans="1:4" x14ac:dyDescent="0.25">
      <c r="A453" s="2">
        <v>452</v>
      </c>
      <c r="B453" s="2" t="s">
        <v>936</v>
      </c>
      <c r="C453" s="3" t="s">
        <v>959</v>
      </c>
      <c r="D453" s="2" t="s">
        <v>960</v>
      </c>
    </row>
    <row r="454" spans="1:4" ht="30" x14ac:dyDescent="0.25">
      <c r="A454" s="2">
        <v>453</v>
      </c>
      <c r="B454" s="2" t="s">
        <v>936</v>
      </c>
      <c r="C454" s="3" t="s">
        <v>961</v>
      </c>
      <c r="D454" s="2" t="s">
        <v>962</v>
      </c>
    </row>
    <row r="455" spans="1:4" ht="30" x14ac:dyDescent="0.25">
      <c r="A455" s="2">
        <v>454</v>
      </c>
      <c r="B455" s="2" t="s">
        <v>963</v>
      </c>
      <c r="C455" s="3" t="s">
        <v>964</v>
      </c>
      <c r="D455" s="2" t="s">
        <v>965</v>
      </c>
    </row>
    <row r="456" spans="1:4" ht="30" x14ac:dyDescent="0.25">
      <c r="A456" s="2">
        <v>455</v>
      </c>
      <c r="B456" s="2" t="s">
        <v>963</v>
      </c>
      <c r="C456" s="3" t="s">
        <v>966</v>
      </c>
      <c r="D456" s="2" t="s">
        <v>967</v>
      </c>
    </row>
    <row r="457" spans="1:4" x14ac:dyDescent="0.25">
      <c r="A457" s="2">
        <v>456</v>
      </c>
      <c r="B457" s="2" t="s">
        <v>963</v>
      </c>
      <c r="C457" s="3" t="s">
        <v>968</v>
      </c>
      <c r="D457" s="2" t="s">
        <v>969</v>
      </c>
    </row>
    <row r="458" spans="1:4" x14ac:dyDescent="0.25">
      <c r="A458" s="2">
        <v>457</v>
      </c>
      <c r="B458" s="2" t="s">
        <v>963</v>
      </c>
      <c r="C458" s="3" t="s">
        <v>970</v>
      </c>
      <c r="D458" s="2" t="s">
        <v>971</v>
      </c>
    </row>
    <row r="459" spans="1:4" x14ac:dyDescent="0.25">
      <c r="A459" s="2">
        <v>458</v>
      </c>
      <c r="B459" s="2" t="s">
        <v>963</v>
      </c>
      <c r="C459" s="3" t="s">
        <v>972</v>
      </c>
      <c r="D459" s="2" t="s">
        <v>973</v>
      </c>
    </row>
    <row r="460" spans="1:4" x14ac:dyDescent="0.25">
      <c r="A460" s="2">
        <v>459</v>
      </c>
      <c r="B460" s="2" t="s">
        <v>963</v>
      </c>
      <c r="C460" s="3" t="s">
        <v>974</v>
      </c>
      <c r="D460" s="2" t="s">
        <v>975</v>
      </c>
    </row>
    <row r="461" spans="1:4" ht="30" x14ac:dyDescent="0.25">
      <c r="A461" s="2">
        <v>460</v>
      </c>
      <c r="B461" s="2" t="s">
        <v>963</v>
      </c>
      <c r="C461" s="3" t="s">
        <v>976</v>
      </c>
      <c r="D461" s="2" t="s">
        <v>977</v>
      </c>
    </row>
    <row r="462" spans="1:4" ht="45" x14ac:dyDescent="0.25">
      <c r="A462" s="2">
        <v>461</v>
      </c>
      <c r="B462" s="2" t="s">
        <v>963</v>
      </c>
      <c r="C462" s="3" t="s">
        <v>978</v>
      </c>
      <c r="D462" s="2" t="s">
        <v>979</v>
      </c>
    </row>
    <row r="463" spans="1:4" x14ac:dyDescent="0.25">
      <c r="A463" s="2">
        <v>462</v>
      </c>
      <c r="B463" s="2" t="s">
        <v>963</v>
      </c>
      <c r="C463" s="3" t="s">
        <v>980</v>
      </c>
      <c r="D463" s="2" t="s">
        <v>981</v>
      </c>
    </row>
    <row r="464" spans="1:4" x14ac:dyDescent="0.25">
      <c r="A464" s="2">
        <v>463</v>
      </c>
      <c r="B464" s="2" t="s">
        <v>963</v>
      </c>
      <c r="C464" s="3" t="s">
        <v>982</v>
      </c>
      <c r="D464" s="2" t="s">
        <v>983</v>
      </c>
    </row>
    <row r="465" spans="1:4" x14ac:dyDescent="0.25">
      <c r="A465" s="2">
        <v>464</v>
      </c>
      <c r="B465" s="2" t="s">
        <v>963</v>
      </c>
      <c r="C465" s="3" t="s">
        <v>984</v>
      </c>
      <c r="D465" s="2" t="s">
        <v>985</v>
      </c>
    </row>
    <row r="466" spans="1:4" x14ac:dyDescent="0.25">
      <c r="A466" s="2">
        <v>465</v>
      </c>
      <c r="B466" s="2" t="s">
        <v>963</v>
      </c>
      <c r="C466" s="3" t="s">
        <v>986</v>
      </c>
      <c r="D466" s="2" t="s">
        <v>987</v>
      </c>
    </row>
    <row r="467" spans="1:4" ht="30" x14ac:dyDescent="0.25">
      <c r="A467" s="2">
        <v>466</v>
      </c>
      <c r="B467" s="2" t="s">
        <v>963</v>
      </c>
      <c r="C467" s="3" t="s">
        <v>988</v>
      </c>
      <c r="D467" s="2" t="s">
        <v>989</v>
      </c>
    </row>
    <row r="468" spans="1:4" x14ac:dyDescent="0.25">
      <c r="A468" s="2">
        <v>467</v>
      </c>
      <c r="B468" s="2" t="s">
        <v>963</v>
      </c>
      <c r="C468" s="3" t="s">
        <v>990</v>
      </c>
      <c r="D468" s="2" t="s">
        <v>991</v>
      </c>
    </row>
    <row r="469" spans="1:4" ht="30" x14ac:dyDescent="0.25">
      <c r="A469" s="2">
        <v>468</v>
      </c>
      <c r="B469" s="2" t="s">
        <v>963</v>
      </c>
      <c r="C469" s="3" t="s">
        <v>992</v>
      </c>
      <c r="D469" s="2" t="s">
        <v>993</v>
      </c>
    </row>
    <row r="470" spans="1:4" x14ac:dyDescent="0.25">
      <c r="A470" s="2">
        <v>469</v>
      </c>
      <c r="B470" s="2" t="s">
        <v>963</v>
      </c>
      <c r="C470" s="3" t="s">
        <v>994</v>
      </c>
      <c r="D470" s="2" t="s">
        <v>995</v>
      </c>
    </row>
    <row r="471" spans="1:4" ht="30" x14ac:dyDescent="0.25">
      <c r="A471" s="2">
        <v>470</v>
      </c>
      <c r="B471" s="2" t="s">
        <v>963</v>
      </c>
      <c r="C471" s="3" t="s">
        <v>996</v>
      </c>
      <c r="D471" s="2" t="s">
        <v>997</v>
      </c>
    </row>
    <row r="472" spans="1:4" x14ac:dyDescent="0.25">
      <c r="A472" s="2">
        <v>471</v>
      </c>
      <c r="B472" s="2" t="s">
        <v>963</v>
      </c>
      <c r="C472" s="3" t="s">
        <v>998</v>
      </c>
      <c r="D472" s="2" t="s">
        <v>999</v>
      </c>
    </row>
    <row r="473" spans="1:4" ht="30" x14ac:dyDescent="0.25">
      <c r="A473" s="2">
        <v>472</v>
      </c>
      <c r="B473" s="2" t="s">
        <v>963</v>
      </c>
      <c r="C473" s="3" t="s">
        <v>1000</v>
      </c>
      <c r="D473" s="2" t="s">
        <v>1001</v>
      </c>
    </row>
    <row r="474" spans="1:4" ht="30" x14ac:dyDescent="0.25">
      <c r="A474" s="2">
        <v>473</v>
      </c>
      <c r="B474" s="2" t="s">
        <v>963</v>
      </c>
      <c r="C474" s="3" t="s">
        <v>1002</v>
      </c>
      <c r="D474" s="2" t="s">
        <v>1003</v>
      </c>
    </row>
    <row r="475" spans="1:4" ht="30" x14ac:dyDescent="0.25">
      <c r="A475" s="2">
        <v>474</v>
      </c>
      <c r="B475" s="2" t="s">
        <v>963</v>
      </c>
      <c r="C475" s="3" t="s">
        <v>1004</v>
      </c>
      <c r="D475" s="2" t="s">
        <v>1005</v>
      </c>
    </row>
    <row r="476" spans="1:4" ht="30" x14ac:dyDescent="0.25">
      <c r="A476" s="2">
        <v>475</v>
      </c>
      <c r="B476" s="2" t="s">
        <v>963</v>
      </c>
      <c r="C476" s="3" t="s">
        <v>1006</v>
      </c>
      <c r="D476" s="2" t="s">
        <v>1007</v>
      </c>
    </row>
    <row r="477" spans="1:4" x14ac:dyDescent="0.25">
      <c r="A477" s="2">
        <v>476</v>
      </c>
      <c r="B477" s="2" t="s">
        <v>963</v>
      </c>
      <c r="C477" s="3" t="s">
        <v>1008</v>
      </c>
      <c r="D477" s="2" t="s">
        <v>1009</v>
      </c>
    </row>
    <row r="478" spans="1:4" x14ac:dyDescent="0.25">
      <c r="A478" s="2">
        <v>477</v>
      </c>
      <c r="B478" s="2" t="s">
        <v>1010</v>
      </c>
      <c r="C478" s="3" t="s">
        <v>1011</v>
      </c>
      <c r="D478" s="2" t="s">
        <v>1012</v>
      </c>
    </row>
    <row r="479" spans="1:4" x14ac:dyDescent="0.25">
      <c r="A479" s="2">
        <v>478</v>
      </c>
      <c r="B479" s="2" t="s">
        <v>1010</v>
      </c>
      <c r="C479" s="3" t="s">
        <v>1013</v>
      </c>
      <c r="D479" s="2" t="s">
        <v>1014</v>
      </c>
    </row>
    <row r="480" spans="1:4" x14ac:dyDescent="0.25">
      <c r="A480" s="2">
        <v>479</v>
      </c>
      <c r="B480" s="2" t="s">
        <v>1010</v>
      </c>
      <c r="C480" s="3" t="s">
        <v>1015</v>
      </c>
      <c r="D480" s="2" t="s">
        <v>1016</v>
      </c>
    </row>
    <row r="481" spans="1:4" x14ac:dyDescent="0.25">
      <c r="A481" s="2">
        <v>480</v>
      </c>
      <c r="B481" s="2" t="s">
        <v>1010</v>
      </c>
      <c r="C481" s="3" t="s">
        <v>1017</v>
      </c>
      <c r="D481" s="2" t="s">
        <v>1018</v>
      </c>
    </row>
    <row r="482" spans="1:4" x14ac:dyDescent="0.25">
      <c r="A482" s="2">
        <v>481</v>
      </c>
      <c r="B482" s="2" t="s">
        <v>1010</v>
      </c>
      <c r="C482" s="3" t="s">
        <v>1019</v>
      </c>
      <c r="D482" s="2" t="s">
        <v>1020</v>
      </c>
    </row>
    <row r="483" spans="1:4" x14ac:dyDescent="0.25">
      <c r="A483" s="2">
        <v>482</v>
      </c>
      <c r="B483" s="2" t="s">
        <v>1010</v>
      </c>
      <c r="C483" s="3" t="s">
        <v>1021</v>
      </c>
      <c r="D483" s="2" t="s">
        <v>1022</v>
      </c>
    </row>
    <row r="484" spans="1:4" ht="30" x14ac:dyDescent="0.25">
      <c r="A484" s="2">
        <v>483</v>
      </c>
      <c r="B484" s="2" t="s">
        <v>1010</v>
      </c>
      <c r="C484" s="3" t="s">
        <v>1023</v>
      </c>
      <c r="D484" s="2" t="s">
        <v>1024</v>
      </c>
    </row>
    <row r="485" spans="1:4" x14ac:dyDescent="0.25">
      <c r="A485" s="2">
        <v>484</v>
      </c>
      <c r="B485" s="2" t="s">
        <v>1010</v>
      </c>
      <c r="C485" s="3" t="s">
        <v>1025</v>
      </c>
      <c r="D485" s="2" t="s">
        <v>1026</v>
      </c>
    </row>
    <row r="486" spans="1:4" ht="30" x14ac:dyDescent="0.25">
      <c r="A486" s="2">
        <v>485</v>
      </c>
      <c r="B486" s="2" t="s">
        <v>1027</v>
      </c>
      <c r="C486" s="3" t="s">
        <v>1028</v>
      </c>
      <c r="D486" s="2" t="s">
        <v>1029</v>
      </c>
    </row>
    <row r="487" spans="1:4" ht="30" x14ac:dyDescent="0.25">
      <c r="A487" s="2">
        <v>486</v>
      </c>
      <c r="B487" s="2" t="s">
        <v>1027</v>
      </c>
      <c r="C487" s="3" t="s">
        <v>1030</v>
      </c>
      <c r="D487" s="2" t="s">
        <v>1031</v>
      </c>
    </row>
    <row r="488" spans="1:4" ht="30" x14ac:dyDescent="0.25">
      <c r="A488" s="2">
        <v>487</v>
      </c>
      <c r="B488" s="2" t="s">
        <v>1027</v>
      </c>
      <c r="C488" s="3" t="s">
        <v>1032</v>
      </c>
      <c r="D488" s="2" t="s">
        <v>1033</v>
      </c>
    </row>
    <row r="489" spans="1:4" ht="30" x14ac:dyDescent="0.25">
      <c r="A489" s="2">
        <v>488</v>
      </c>
      <c r="B489" s="2" t="s">
        <v>1027</v>
      </c>
      <c r="C489" s="3" t="s">
        <v>1034</v>
      </c>
      <c r="D489" s="2" t="s">
        <v>1035</v>
      </c>
    </row>
    <row r="490" spans="1:4" ht="30" x14ac:dyDescent="0.25">
      <c r="A490" s="2">
        <v>489</v>
      </c>
      <c r="B490" s="2" t="s">
        <v>1027</v>
      </c>
      <c r="C490" s="3" t="s">
        <v>1036</v>
      </c>
      <c r="D490" s="2" t="s">
        <v>1037</v>
      </c>
    </row>
    <row r="491" spans="1:4" ht="30" x14ac:dyDescent="0.25">
      <c r="A491" s="2">
        <v>490</v>
      </c>
      <c r="B491" s="2" t="s">
        <v>1027</v>
      </c>
      <c r="C491" s="3" t="s">
        <v>1038</v>
      </c>
      <c r="D491" s="2" t="s">
        <v>1039</v>
      </c>
    </row>
    <row r="492" spans="1:4" x14ac:dyDescent="0.25">
      <c r="A492" s="2">
        <v>491</v>
      </c>
      <c r="B492" s="2" t="s">
        <v>1040</v>
      </c>
      <c r="C492" s="3" t="s">
        <v>1041</v>
      </c>
      <c r="D492" s="2" t="s">
        <v>1042</v>
      </c>
    </row>
    <row r="493" spans="1:4" x14ac:dyDescent="0.25">
      <c r="A493" s="2">
        <v>492</v>
      </c>
      <c r="B493" s="2" t="s">
        <v>1040</v>
      </c>
      <c r="C493" s="3" t="s">
        <v>1043</v>
      </c>
      <c r="D493" s="2" t="s">
        <v>1044</v>
      </c>
    </row>
    <row r="494" spans="1:4" x14ac:dyDescent="0.25">
      <c r="A494" s="2">
        <v>493</v>
      </c>
      <c r="B494" s="2" t="s">
        <v>1040</v>
      </c>
      <c r="C494" s="3" t="s">
        <v>1045</v>
      </c>
      <c r="D494" s="2" t="s">
        <v>1046</v>
      </c>
    </row>
    <row r="495" spans="1:4" x14ac:dyDescent="0.25">
      <c r="A495" s="2">
        <v>494</v>
      </c>
      <c r="B495" s="2" t="s">
        <v>1040</v>
      </c>
      <c r="C495" s="3" t="s">
        <v>1047</v>
      </c>
      <c r="D495" s="2" t="s">
        <v>1048</v>
      </c>
    </row>
    <row r="496" spans="1:4" ht="30" x14ac:dyDescent="0.25">
      <c r="A496" s="2">
        <v>495</v>
      </c>
      <c r="B496" s="2" t="s">
        <v>1040</v>
      </c>
      <c r="C496" s="3" t="s">
        <v>1049</v>
      </c>
      <c r="D496" s="2" t="s">
        <v>1050</v>
      </c>
    </row>
    <row r="497" spans="1:4" x14ac:dyDescent="0.25">
      <c r="A497" s="2">
        <v>496</v>
      </c>
      <c r="B497" s="2" t="s">
        <v>1040</v>
      </c>
      <c r="C497" s="3" t="s">
        <v>1051</v>
      </c>
      <c r="D497" s="2" t="s">
        <v>1052</v>
      </c>
    </row>
    <row r="498" spans="1:4" ht="30" x14ac:dyDescent="0.25">
      <c r="A498" s="2">
        <v>497</v>
      </c>
      <c r="B498" s="2" t="s">
        <v>1040</v>
      </c>
      <c r="C498" s="3" t="s">
        <v>1053</v>
      </c>
      <c r="D498" s="2" t="s">
        <v>1054</v>
      </c>
    </row>
    <row r="499" spans="1:4" x14ac:dyDescent="0.25">
      <c r="A499" s="2">
        <v>498</v>
      </c>
      <c r="B499" s="2" t="s">
        <v>1040</v>
      </c>
      <c r="C499" s="3" t="s">
        <v>1055</v>
      </c>
      <c r="D499" s="2" t="s">
        <v>1056</v>
      </c>
    </row>
    <row r="500" spans="1:4" x14ac:dyDescent="0.25">
      <c r="A500" s="2">
        <v>499</v>
      </c>
      <c r="B500" s="2" t="s">
        <v>1040</v>
      </c>
      <c r="C500" s="3" t="s">
        <v>1057</v>
      </c>
      <c r="D500" s="2" t="s">
        <v>1058</v>
      </c>
    </row>
    <row r="501" spans="1:4" ht="409.5" x14ac:dyDescent="0.25">
      <c r="A501" s="2">
        <v>500</v>
      </c>
      <c r="B501" s="2" t="s">
        <v>1040</v>
      </c>
      <c r="C501" s="3" t="s">
        <v>1059</v>
      </c>
      <c r="D501" s="2" t="s">
        <v>1060</v>
      </c>
    </row>
    <row r="502" spans="1:4" ht="30" x14ac:dyDescent="0.25">
      <c r="A502" s="2">
        <v>501</v>
      </c>
      <c r="B502" s="2" t="s">
        <v>1040</v>
      </c>
      <c r="C502" s="3" t="s">
        <v>1061</v>
      </c>
      <c r="D502" s="2" t="s">
        <v>1062</v>
      </c>
    </row>
    <row r="503" spans="1:4" ht="75" x14ac:dyDescent="0.25">
      <c r="A503" s="2">
        <v>502</v>
      </c>
      <c r="B503" s="2" t="s">
        <v>1040</v>
      </c>
      <c r="C503" s="3" t="s">
        <v>1063</v>
      </c>
      <c r="D503" s="2" t="s">
        <v>1064</v>
      </c>
    </row>
    <row r="504" spans="1:4" ht="30" x14ac:dyDescent="0.25">
      <c r="A504" s="2">
        <v>503</v>
      </c>
      <c r="B504" s="2" t="s">
        <v>1040</v>
      </c>
      <c r="C504" s="3" t="s">
        <v>1065</v>
      </c>
      <c r="D504" s="2" t="s">
        <v>1066</v>
      </c>
    </row>
    <row r="505" spans="1:4" x14ac:dyDescent="0.25">
      <c r="A505" s="2">
        <v>504</v>
      </c>
      <c r="B505" s="2" t="s">
        <v>1040</v>
      </c>
      <c r="C505" s="3" t="s">
        <v>1067</v>
      </c>
      <c r="D505" s="2" t="s">
        <v>1068</v>
      </c>
    </row>
    <row r="506" spans="1:4" x14ac:dyDescent="0.25">
      <c r="A506" s="2">
        <v>505</v>
      </c>
      <c r="B506" s="2" t="s">
        <v>1040</v>
      </c>
      <c r="C506" s="3" t="s">
        <v>1069</v>
      </c>
      <c r="D506" s="2" t="s">
        <v>1070</v>
      </c>
    </row>
    <row r="507" spans="1:4" x14ac:dyDescent="0.25">
      <c r="A507" s="2">
        <v>506</v>
      </c>
      <c r="B507" s="2" t="s">
        <v>1040</v>
      </c>
      <c r="C507" s="3" t="s">
        <v>1071</v>
      </c>
      <c r="D507" s="2" t="s">
        <v>1072</v>
      </c>
    </row>
    <row r="508" spans="1:4" x14ac:dyDescent="0.25">
      <c r="A508" s="2">
        <v>507</v>
      </c>
      <c r="B508" s="2" t="s">
        <v>1040</v>
      </c>
      <c r="C508" s="3" t="s">
        <v>1073</v>
      </c>
      <c r="D508" s="2" t="s">
        <v>1074</v>
      </c>
    </row>
    <row r="509" spans="1:4" x14ac:dyDescent="0.25">
      <c r="A509" s="2">
        <v>508</v>
      </c>
      <c r="B509" s="2" t="s">
        <v>1075</v>
      </c>
      <c r="C509" s="3" t="s">
        <v>1076</v>
      </c>
      <c r="D509" s="2" t="s">
        <v>1077</v>
      </c>
    </row>
    <row r="510" spans="1:4" ht="30" x14ac:dyDescent="0.25">
      <c r="A510" s="2">
        <v>509</v>
      </c>
      <c r="B510" s="2" t="s">
        <v>1075</v>
      </c>
      <c r="C510" s="3" t="s">
        <v>1078</v>
      </c>
      <c r="D510" s="2" t="s">
        <v>1079</v>
      </c>
    </row>
    <row r="511" spans="1:4" ht="30" x14ac:dyDescent="0.25">
      <c r="A511" s="2">
        <v>510</v>
      </c>
      <c r="B511" s="2" t="s">
        <v>1075</v>
      </c>
      <c r="C511" s="3" t="s">
        <v>1080</v>
      </c>
      <c r="D511" s="2" t="s">
        <v>1081</v>
      </c>
    </row>
    <row r="512" spans="1:4" x14ac:dyDescent="0.25">
      <c r="A512" s="2">
        <v>511</v>
      </c>
      <c r="B512" s="2" t="s">
        <v>1075</v>
      </c>
      <c r="C512" s="3" t="s">
        <v>1082</v>
      </c>
      <c r="D512" s="2" t="s">
        <v>1083</v>
      </c>
    </row>
    <row r="513" spans="1:4" ht="45" x14ac:dyDescent="0.25">
      <c r="A513" s="2">
        <v>512</v>
      </c>
      <c r="B513" s="2" t="s">
        <v>1084</v>
      </c>
      <c r="C513" s="3" t="s">
        <v>1085</v>
      </c>
      <c r="D513" s="2" t="s">
        <v>1086</v>
      </c>
    </row>
    <row r="514" spans="1:4" x14ac:dyDescent="0.25">
      <c r="A514" s="2">
        <v>513</v>
      </c>
      <c r="B514" s="2" t="s">
        <v>1084</v>
      </c>
      <c r="C514" s="3" t="s">
        <v>1087</v>
      </c>
      <c r="D514" s="2" t="s">
        <v>1088</v>
      </c>
    </row>
    <row r="515" spans="1:4" x14ac:dyDescent="0.25">
      <c r="A515" s="2">
        <v>514</v>
      </c>
      <c r="B515" s="2" t="s">
        <v>1089</v>
      </c>
      <c r="C515" s="3" t="s">
        <v>17</v>
      </c>
      <c r="D515" s="2" t="s">
        <v>1090</v>
      </c>
    </row>
    <row r="516" spans="1:4" x14ac:dyDescent="0.25">
      <c r="A516" s="2">
        <v>515</v>
      </c>
      <c r="B516" s="2" t="s">
        <v>29</v>
      </c>
      <c r="C516" s="3" t="s">
        <v>17</v>
      </c>
      <c r="D516" s="2" t="s">
        <v>1090</v>
      </c>
    </row>
    <row r="517" spans="1:4" x14ac:dyDescent="0.25">
      <c r="A517" s="2">
        <v>516</v>
      </c>
      <c r="B517" s="2" t="s">
        <v>1091</v>
      </c>
      <c r="C517" s="3" t="s">
        <v>17</v>
      </c>
      <c r="D517" s="2" t="s">
        <v>1090</v>
      </c>
    </row>
    <row r="518" spans="1:4" x14ac:dyDescent="0.25">
      <c r="A518" s="2">
        <v>517</v>
      </c>
      <c r="B518" s="2" t="s">
        <v>1092</v>
      </c>
      <c r="C518" s="3" t="s">
        <v>17</v>
      </c>
      <c r="D518" s="2" t="s">
        <v>1090</v>
      </c>
    </row>
    <row r="519" spans="1:4" x14ac:dyDescent="0.25">
      <c r="A519" s="2">
        <v>518</v>
      </c>
      <c r="B519" s="2" t="s">
        <v>1093</v>
      </c>
      <c r="C519" s="3" t="s">
        <v>17</v>
      </c>
      <c r="D519" s="2" t="s">
        <v>1090</v>
      </c>
    </row>
    <row r="520" spans="1:4" x14ac:dyDescent="0.25">
      <c r="A520" s="2">
        <v>519</v>
      </c>
      <c r="B520" s="2" t="s">
        <v>1094</v>
      </c>
      <c r="C520" s="3" t="s">
        <v>17</v>
      </c>
      <c r="D520" s="2" t="s">
        <v>1090</v>
      </c>
    </row>
    <row r="521" spans="1:4" x14ac:dyDescent="0.25">
      <c r="A521" s="2">
        <v>520</v>
      </c>
      <c r="B521" s="2" t="s">
        <v>16</v>
      </c>
      <c r="C521" s="3" t="s">
        <v>17</v>
      </c>
      <c r="D521" s="2" t="s">
        <v>1090</v>
      </c>
    </row>
    <row r="522" spans="1:4" x14ac:dyDescent="0.25">
      <c r="A522" s="2">
        <v>521</v>
      </c>
      <c r="B522" s="2"/>
      <c r="C522" s="3" t="s">
        <v>28</v>
      </c>
      <c r="D522" s="2" t="s">
        <v>1095</v>
      </c>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DC76-7534-48AB-9994-F9CF4D6E8C45}">
  <dimension ref="A1:B44"/>
  <sheetViews>
    <sheetView workbookViewId="0">
      <selection activeCell="D13" sqref="D13"/>
    </sheetView>
  </sheetViews>
  <sheetFormatPr defaultRowHeight="15" x14ac:dyDescent="0.25"/>
  <cols>
    <col min="1" max="1" width="119.140625" bestFit="1" customWidth="1"/>
    <col min="2" max="2" width="13.5703125" bestFit="1" customWidth="1"/>
  </cols>
  <sheetData>
    <row r="1" spans="1:2" x14ac:dyDescent="0.25">
      <c r="A1" t="s">
        <v>1096</v>
      </c>
      <c r="B1" t="s">
        <v>1097</v>
      </c>
    </row>
    <row r="2" spans="1:2" x14ac:dyDescent="0.25">
      <c r="A2" t="s">
        <v>19</v>
      </c>
      <c r="B2" t="s">
        <v>1098</v>
      </c>
    </row>
    <row r="3" spans="1:2" x14ac:dyDescent="0.25">
      <c r="A3" t="s">
        <v>130</v>
      </c>
      <c r="B3" t="s">
        <v>1099</v>
      </c>
    </row>
    <row r="4" spans="1:2" x14ac:dyDescent="0.25">
      <c r="A4" t="s">
        <v>163</v>
      </c>
      <c r="B4" t="s">
        <v>1100</v>
      </c>
    </row>
    <row r="5" spans="1:2" x14ac:dyDescent="0.25">
      <c r="A5" t="s">
        <v>192</v>
      </c>
      <c r="B5" t="s">
        <v>1101</v>
      </c>
    </row>
    <row r="6" spans="1:2" x14ac:dyDescent="0.25">
      <c r="A6" t="s">
        <v>201</v>
      </c>
      <c r="B6" t="s">
        <v>1102</v>
      </c>
    </row>
    <row r="7" spans="1:2" x14ac:dyDescent="0.25">
      <c r="A7" t="s">
        <v>276</v>
      </c>
      <c r="B7" t="s">
        <v>1103</v>
      </c>
    </row>
    <row r="8" spans="1:2" x14ac:dyDescent="0.25">
      <c r="A8" t="s">
        <v>325</v>
      </c>
      <c r="B8" t="s">
        <v>1104</v>
      </c>
    </row>
    <row r="9" spans="1:2" x14ac:dyDescent="0.25">
      <c r="A9" t="s">
        <v>340</v>
      </c>
      <c r="B9" t="s">
        <v>1105</v>
      </c>
    </row>
    <row r="10" spans="1:2" x14ac:dyDescent="0.25">
      <c r="A10" t="s">
        <v>363</v>
      </c>
      <c r="B10" t="s">
        <v>1106</v>
      </c>
    </row>
    <row r="11" spans="1:2" x14ac:dyDescent="0.25">
      <c r="A11" t="s">
        <v>404</v>
      </c>
      <c r="B11" t="s">
        <v>1107</v>
      </c>
    </row>
    <row r="12" spans="1:2" x14ac:dyDescent="0.25">
      <c r="A12" t="s">
        <v>443</v>
      </c>
      <c r="B12" t="s">
        <v>1108</v>
      </c>
    </row>
    <row r="13" spans="1:2" x14ac:dyDescent="0.25">
      <c r="A13" t="s">
        <v>494</v>
      </c>
      <c r="B13" t="s">
        <v>1109</v>
      </c>
    </row>
    <row r="14" spans="1:2" x14ac:dyDescent="0.25">
      <c r="A14" t="s">
        <v>543</v>
      </c>
      <c r="B14" t="s">
        <v>1110</v>
      </c>
    </row>
    <row r="15" spans="1:2" x14ac:dyDescent="0.25">
      <c r="A15" t="s">
        <v>546</v>
      </c>
      <c r="B15" t="s">
        <v>1111</v>
      </c>
    </row>
    <row r="16" spans="1:2" x14ac:dyDescent="0.25">
      <c r="A16" t="s">
        <v>557</v>
      </c>
      <c r="B16" t="s">
        <v>1112</v>
      </c>
    </row>
    <row r="17" spans="1:2" x14ac:dyDescent="0.25">
      <c r="A17" t="s">
        <v>626</v>
      </c>
      <c r="B17" t="s">
        <v>1113</v>
      </c>
    </row>
    <row r="18" spans="1:2" x14ac:dyDescent="0.25">
      <c r="A18" t="s">
        <v>647</v>
      </c>
      <c r="B18" t="s">
        <v>1114</v>
      </c>
    </row>
    <row r="19" spans="1:2" x14ac:dyDescent="0.25">
      <c r="A19" t="s">
        <v>660</v>
      </c>
      <c r="B19" t="s">
        <v>1115</v>
      </c>
    </row>
    <row r="20" spans="1:2" x14ac:dyDescent="0.25">
      <c r="A20" t="s">
        <v>717</v>
      </c>
      <c r="B20" t="s">
        <v>1116</v>
      </c>
    </row>
    <row r="21" spans="1:2" x14ac:dyDescent="0.25">
      <c r="A21" t="s">
        <v>744</v>
      </c>
      <c r="B21" t="s">
        <v>1117</v>
      </c>
    </row>
    <row r="22" spans="1:2" x14ac:dyDescent="0.25">
      <c r="A22" t="s">
        <v>791</v>
      </c>
      <c r="B22" t="s">
        <v>1118</v>
      </c>
    </row>
    <row r="23" spans="1:2" x14ac:dyDescent="0.25">
      <c r="A23" t="s">
        <v>812</v>
      </c>
      <c r="B23" t="s">
        <v>1119</v>
      </c>
    </row>
    <row r="24" spans="1:2" x14ac:dyDescent="0.25">
      <c r="A24" t="s">
        <v>827</v>
      </c>
      <c r="B24" t="s">
        <v>1120</v>
      </c>
    </row>
    <row r="25" spans="1:2" x14ac:dyDescent="0.25">
      <c r="A25" t="s">
        <v>834</v>
      </c>
      <c r="B25" t="s">
        <v>1121</v>
      </c>
    </row>
    <row r="26" spans="1:2" x14ac:dyDescent="0.25">
      <c r="A26" t="s">
        <v>10</v>
      </c>
      <c r="B26" t="s">
        <v>1122</v>
      </c>
    </row>
    <row r="27" spans="1:2" x14ac:dyDescent="0.25">
      <c r="A27" t="s">
        <v>854</v>
      </c>
      <c r="B27" t="s">
        <v>1123</v>
      </c>
    </row>
    <row r="28" spans="1:2" x14ac:dyDescent="0.25">
      <c r="A28" t="s">
        <v>857</v>
      </c>
      <c r="B28" t="s">
        <v>1124</v>
      </c>
    </row>
    <row r="29" spans="1:2" x14ac:dyDescent="0.25">
      <c r="A29" t="s">
        <v>876</v>
      </c>
      <c r="B29" t="s">
        <v>1125</v>
      </c>
    </row>
    <row r="30" spans="1:2" x14ac:dyDescent="0.25">
      <c r="A30" t="s">
        <v>933</v>
      </c>
      <c r="B30" t="s">
        <v>1126</v>
      </c>
    </row>
    <row r="31" spans="1:2" x14ac:dyDescent="0.25">
      <c r="A31" t="s">
        <v>936</v>
      </c>
      <c r="B31" t="s">
        <v>1127</v>
      </c>
    </row>
    <row r="32" spans="1:2" x14ac:dyDescent="0.25">
      <c r="A32" t="s">
        <v>963</v>
      </c>
      <c r="B32" t="s">
        <v>1128</v>
      </c>
    </row>
    <row r="33" spans="1:2" x14ac:dyDescent="0.25">
      <c r="A33" t="s">
        <v>1010</v>
      </c>
      <c r="B33" t="s">
        <v>1129</v>
      </c>
    </row>
    <row r="34" spans="1:2" x14ac:dyDescent="0.25">
      <c r="A34" t="s">
        <v>1027</v>
      </c>
      <c r="B34" t="s">
        <v>1130</v>
      </c>
    </row>
    <row r="35" spans="1:2" x14ac:dyDescent="0.25">
      <c r="A35" t="s">
        <v>1040</v>
      </c>
      <c r="B35" t="s">
        <v>1131</v>
      </c>
    </row>
    <row r="36" spans="1:2" x14ac:dyDescent="0.25">
      <c r="A36" t="s">
        <v>1075</v>
      </c>
      <c r="B36" t="s">
        <v>1132</v>
      </c>
    </row>
    <row r="37" spans="1:2" x14ac:dyDescent="0.25">
      <c r="A37" t="s">
        <v>1084</v>
      </c>
      <c r="B37" t="s">
        <v>1133</v>
      </c>
    </row>
    <row r="38" spans="1:2" x14ac:dyDescent="0.25">
      <c r="A38" t="s">
        <v>1089</v>
      </c>
      <c r="B38" t="s">
        <v>1134</v>
      </c>
    </row>
    <row r="39" spans="1:2" x14ac:dyDescent="0.25">
      <c r="A39" t="s">
        <v>29</v>
      </c>
      <c r="B39" t="s">
        <v>1135</v>
      </c>
    </row>
    <row r="40" spans="1:2" x14ac:dyDescent="0.25">
      <c r="A40" t="s">
        <v>1091</v>
      </c>
      <c r="B40" t="s">
        <v>1136</v>
      </c>
    </row>
    <row r="41" spans="1:2" x14ac:dyDescent="0.25">
      <c r="A41" t="s">
        <v>1092</v>
      </c>
      <c r="B41" t="s">
        <v>1137</v>
      </c>
    </row>
    <row r="42" spans="1:2" x14ac:dyDescent="0.25">
      <c r="A42" t="s">
        <v>1093</v>
      </c>
      <c r="B42" t="s">
        <v>1138</v>
      </c>
    </row>
    <row r="43" spans="1:2" x14ac:dyDescent="0.25">
      <c r="A43" t="s">
        <v>1094</v>
      </c>
      <c r="B43" t="s">
        <v>1139</v>
      </c>
    </row>
    <row r="44" spans="1:2" x14ac:dyDescent="0.25">
      <c r="A44" t="s">
        <v>16</v>
      </c>
      <c r="B44" t="s">
        <v>1140</v>
      </c>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6DF4B-4DC1-400C-A1E2-D18010C09050}">
  <dimension ref="A1:AQ52"/>
  <sheetViews>
    <sheetView workbookViewId="0">
      <selection activeCell="AK3" sqref="AK3:AQ3"/>
    </sheetView>
  </sheetViews>
  <sheetFormatPr defaultColWidth="10.5703125" defaultRowHeight="15" x14ac:dyDescent="0.25"/>
  <cols>
    <col min="1" max="43" width="45.5703125" customWidth="1"/>
  </cols>
  <sheetData>
    <row r="1" spans="1:43" ht="45" x14ac:dyDescent="0.25">
      <c r="A1" s="4" t="s">
        <v>19</v>
      </c>
      <c r="B1" s="4" t="s">
        <v>130</v>
      </c>
      <c r="C1" s="4" t="s">
        <v>163</v>
      </c>
      <c r="D1" s="4" t="s">
        <v>192</v>
      </c>
      <c r="E1" s="4" t="s">
        <v>201</v>
      </c>
      <c r="F1" s="4" t="s">
        <v>276</v>
      </c>
      <c r="G1" s="4" t="s">
        <v>325</v>
      </c>
      <c r="H1" s="4" t="s">
        <v>340</v>
      </c>
      <c r="I1" s="4" t="s">
        <v>363</v>
      </c>
      <c r="J1" s="4" t="s">
        <v>404</v>
      </c>
      <c r="K1" s="4" t="s">
        <v>443</v>
      </c>
      <c r="L1" s="4" t="s">
        <v>494</v>
      </c>
      <c r="M1" s="4" t="s">
        <v>543</v>
      </c>
      <c r="N1" s="4" t="s">
        <v>546</v>
      </c>
      <c r="O1" s="4" t="s">
        <v>557</v>
      </c>
      <c r="P1" s="4" t="s">
        <v>626</v>
      </c>
      <c r="Q1" s="4" t="s">
        <v>647</v>
      </c>
      <c r="R1" s="4" t="s">
        <v>660</v>
      </c>
      <c r="S1" s="4" t="s">
        <v>717</v>
      </c>
      <c r="T1" s="4" t="s">
        <v>744</v>
      </c>
      <c r="U1" s="4" t="s">
        <v>791</v>
      </c>
      <c r="V1" s="4" t="s">
        <v>812</v>
      </c>
      <c r="W1" s="4" t="s">
        <v>827</v>
      </c>
      <c r="X1" s="4" t="s">
        <v>834</v>
      </c>
      <c r="Y1" s="4" t="s">
        <v>10</v>
      </c>
      <c r="Z1" s="4" t="s">
        <v>854</v>
      </c>
      <c r="AA1" s="4" t="s">
        <v>857</v>
      </c>
      <c r="AB1" s="4" t="s">
        <v>876</v>
      </c>
      <c r="AC1" s="4" t="s">
        <v>933</v>
      </c>
      <c r="AD1" s="4" t="s">
        <v>936</v>
      </c>
      <c r="AE1" s="4" t="s">
        <v>963</v>
      </c>
      <c r="AF1" s="4" t="s">
        <v>1010</v>
      </c>
      <c r="AG1" s="4" t="s">
        <v>1027</v>
      </c>
      <c r="AH1" s="4" t="s">
        <v>1040</v>
      </c>
      <c r="AI1" s="4" t="s">
        <v>1075</v>
      </c>
      <c r="AJ1" s="4" t="s">
        <v>1084</v>
      </c>
      <c r="AK1" s="4" t="s">
        <v>1089</v>
      </c>
      <c r="AL1" s="4" t="s">
        <v>29</v>
      </c>
      <c r="AM1" s="4" t="s">
        <v>1091</v>
      </c>
      <c r="AN1" s="4" t="s">
        <v>1092</v>
      </c>
      <c r="AO1" s="4" t="s">
        <v>1093</v>
      </c>
      <c r="AP1" s="4" t="s">
        <v>1094</v>
      </c>
      <c r="AQ1" s="4" t="s">
        <v>16</v>
      </c>
    </row>
    <row r="2" spans="1:43" x14ac:dyDescent="0.25">
      <c r="A2" s="3" t="s">
        <v>28</v>
      </c>
      <c r="B2" s="3" t="s">
        <v>28</v>
      </c>
      <c r="C2" s="3" t="s">
        <v>28</v>
      </c>
      <c r="D2" s="3" t="s">
        <v>28</v>
      </c>
      <c r="E2" s="3" t="s">
        <v>28</v>
      </c>
      <c r="F2" s="3" t="s">
        <v>28</v>
      </c>
      <c r="G2" s="3" t="s">
        <v>28</v>
      </c>
      <c r="H2" s="3" t="s">
        <v>28</v>
      </c>
      <c r="I2" s="3" t="s">
        <v>28</v>
      </c>
      <c r="J2" s="3" t="s">
        <v>28</v>
      </c>
      <c r="K2" s="3" t="s">
        <v>28</v>
      </c>
      <c r="L2" s="3" t="s">
        <v>28</v>
      </c>
      <c r="M2" s="3" t="s">
        <v>28</v>
      </c>
      <c r="N2" s="3" t="s">
        <v>28</v>
      </c>
      <c r="O2" s="3" t="s">
        <v>28</v>
      </c>
      <c r="P2" s="3" t="s">
        <v>28</v>
      </c>
      <c r="Q2" s="3" t="s">
        <v>28</v>
      </c>
      <c r="R2" s="3" t="s">
        <v>28</v>
      </c>
      <c r="S2" s="3" t="s">
        <v>28</v>
      </c>
      <c r="T2" s="3" t="s">
        <v>28</v>
      </c>
      <c r="U2" s="3" t="s">
        <v>28</v>
      </c>
      <c r="V2" s="3" t="s">
        <v>28</v>
      </c>
      <c r="W2" s="3" t="s">
        <v>28</v>
      </c>
      <c r="X2" s="3" t="s">
        <v>28</v>
      </c>
      <c r="Y2" s="3" t="s">
        <v>28</v>
      </c>
      <c r="Z2" s="3" t="s">
        <v>28</v>
      </c>
      <c r="AA2" s="3" t="s">
        <v>28</v>
      </c>
      <c r="AB2" s="3" t="s">
        <v>28</v>
      </c>
      <c r="AC2" s="3" t="s">
        <v>28</v>
      </c>
      <c r="AD2" s="3" t="s">
        <v>28</v>
      </c>
      <c r="AE2" s="3" t="s">
        <v>28</v>
      </c>
      <c r="AF2" s="3" t="s">
        <v>28</v>
      </c>
      <c r="AG2" s="3" t="s">
        <v>28</v>
      </c>
      <c r="AH2" s="3" t="s">
        <v>28</v>
      </c>
      <c r="AI2" s="3" t="s">
        <v>28</v>
      </c>
      <c r="AJ2" s="3" t="s">
        <v>28</v>
      </c>
      <c r="AK2" s="3" t="s">
        <v>28</v>
      </c>
      <c r="AL2" s="3" t="s">
        <v>28</v>
      </c>
      <c r="AM2" s="3" t="s">
        <v>28</v>
      </c>
      <c r="AN2" s="3" t="s">
        <v>28</v>
      </c>
      <c r="AO2" s="3" t="s">
        <v>28</v>
      </c>
      <c r="AP2" s="3" t="s">
        <v>28</v>
      </c>
      <c r="AQ2" s="3" t="s">
        <v>28</v>
      </c>
    </row>
    <row r="3" spans="1:43" x14ac:dyDescent="0.25">
      <c r="A3" s="4" t="s">
        <v>31</v>
      </c>
      <c r="B3" s="4" t="s">
        <v>131</v>
      </c>
      <c r="C3" s="4" t="s">
        <v>164</v>
      </c>
      <c r="D3" s="4" t="s">
        <v>193</v>
      </c>
      <c r="E3" s="4" t="s">
        <v>202</v>
      </c>
      <c r="F3" s="4" t="s">
        <v>277</v>
      </c>
      <c r="G3" s="4" t="s">
        <v>326</v>
      </c>
      <c r="H3" s="4" t="s">
        <v>341</v>
      </c>
      <c r="I3" s="4" t="s">
        <v>364</v>
      </c>
      <c r="J3" s="4" t="s">
        <v>405</v>
      </c>
      <c r="K3" s="4" t="s">
        <v>444</v>
      </c>
      <c r="L3" s="4" t="s">
        <v>495</v>
      </c>
      <c r="M3" s="4" t="s">
        <v>544</v>
      </c>
      <c r="N3" s="4" t="s">
        <v>547</v>
      </c>
      <c r="O3" s="4" t="s">
        <v>558</v>
      </c>
      <c r="P3" s="4" t="s">
        <v>627</v>
      </c>
      <c r="Q3" s="4" t="s">
        <v>648</v>
      </c>
      <c r="R3" s="4" t="s">
        <v>661</v>
      </c>
      <c r="S3" s="4" t="s">
        <v>718</v>
      </c>
      <c r="T3" s="4" t="s">
        <v>745</v>
      </c>
      <c r="U3" s="4" t="s">
        <v>792</v>
      </c>
      <c r="V3" s="4" t="s">
        <v>813</v>
      </c>
      <c r="W3" s="4" t="s">
        <v>828</v>
      </c>
      <c r="X3" s="4" t="s">
        <v>835</v>
      </c>
      <c r="Y3" s="4" t="s">
        <v>11</v>
      </c>
      <c r="Z3" s="4" t="s">
        <v>855</v>
      </c>
      <c r="AA3" s="4" t="s">
        <v>858</v>
      </c>
      <c r="AB3" s="4" t="s">
        <v>877</v>
      </c>
      <c r="AC3" s="4" t="s">
        <v>934</v>
      </c>
      <c r="AD3" s="4" t="s">
        <v>937</v>
      </c>
      <c r="AE3" s="4" t="s">
        <v>964</v>
      </c>
      <c r="AF3" s="4" t="s">
        <v>1011</v>
      </c>
      <c r="AG3" s="4" t="s">
        <v>1028</v>
      </c>
      <c r="AH3" s="4" t="s">
        <v>1041</v>
      </c>
      <c r="AI3" s="4" t="s">
        <v>1076</v>
      </c>
      <c r="AJ3" s="4" t="s">
        <v>1085</v>
      </c>
      <c r="AK3" s="3" t="s">
        <v>17</v>
      </c>
      <c r="AL3" s="3" t="s">
        <v>17</v>
      </c>
      <c r="AM3" s="3" t="s">
        <v>17</v>
      </c>
      <c r="AN3" s="3" t="s">
        <v>17</v>
      </c>
      <c r="AO3" s="3" t="s">
        <v>17</v>
      </c>
      <c r="AP3" s="3" t="s">
        <v>17</v>
      </c>
      <c r="AQ3" s="3" t="s">
        <v>17</v>
      </c>
    </row>
    <row r="4" spans="1:43" x14ac:dyDescent="0.25">
      <c r="A4" s="4" t="s">
        <v>33</v>
      </c>
      <c r="B4" s="4" t="s">
        <v>133</v>
      </c>
      <c r="C4" s="4" t="s">
        <v>166</v>
      </c>
      <c r="D4" s="4" t="s">
        <v>195</v>
      </c>
      <c r="E4" s="4" t="s">
        <v>204</v>
      </c>
      <c r="F4" s="4" t="s">
        <v>279</v>
      </c>
      <c r="G4" s="4" t="s">
        <v>328</v>
      </c>
      <c r="H4" s="4" t="s">
        <v>343</v>
      </c>
      <c r="I4" s="4" t="s">
        <v>366</v>
      </c>
      <c r="J4" s="4" t="s">
        <v>407</v>
      </c>
      <c r="K4" s="4" t="s">
        <v>446</v>
      </c>
      <c r="L4" s="4" t="s">
        <v>497</v>
      </c>
      <c r="M4" s="4"/>
      <c r="N4" s="4" t="s">
        <v>549</v>
      </c>
      <c r="O4" s="4" t="s">
        <v>560</v>
      </c>
      <c r="P4" s="4" t="s">
        <v>629</v>
      </c>
      <c r="Q4" s="4" t="s">
        <v>650</v>
      </c>
      <c r="R4" s="4" t="s">
        <v>663</v>
      </c>
      <c r="S4" s="4" t="s">
        <v>720</v>
      </c>
      <c r="T4" s="4" t="s">
        <v>747</v>
      </c>
      <c r="U4" s="4" t="s">
        <v>794</v>
      </c>
      <c r="V4" s="4" t="s">
        <v>815</v>
      </c>
      <c r="W4" s="4" t="s">
        <v>830</v>
      </c>
      <c r="X4" s="4" t="s">
        <v>837</v>
      </c>
      <c r="Y4" s="4" t="s">
        <v>852</v>
      </c>
      <c r="Z4" s="4"/>
      <c r="AA4" s="4" t="s">
        <v>860</v>
      </c>
      <c r="AB4" s="4" t="s">
        <v>879</v>
      </c>
      <c r="AC4" s="4"/>
      <c r="AD4" s="4" t="s">
        <v>939</v>
      </c>
      <c r="AE4" s="4" t="s">
        <v>966</v>
      </c>
      <c r="AF4" s="4" t="s">
        <v>1013</v>
      </c>
      <c r="AG4" s="4" t="s">
        <v>1030</v>
      </c>
      <c r="AH4" s="4" t="s">
        <v>1043</v>
      </c>
      <c r="AI4" s="4" t="s">
        <v>1078</v>
      </c>
      <c r="AJ4" s="4" t="s">
        <v>1087</v>
      </c>
      <c r="AK4" s="4"/>
      <c r="AL4" s="4"/>
      <c r="AM4" s="4"/>
      <c r="AN4" s="4"/>
      <c r="AO4" s="4"/>
      <c r="AP4" s="4"/>
      <c r="AQ4" s="4"/>
    </row>
    <row r="5" spans="1:43" x14ac:dyDescent="0.25">
      <c r="A5" s="4" t="s">
        <v>35</v>
      </c>
      <c r="B5" s="4" t="s">
        <v>135</v>
      </c>
      <c r="C5" s="4" t="s">
        <v>168</v>
      </c>
      <c r="D5" s="4" t="s">
        <v>197</v>
      </c>
      <c r="E5" s="4" t="s">
        <v>206</v>
      </c>
      <c r="F5" s="4" t="s">
        <v>281</v>
      </c>
      <c r="G5" s="4" t="s">
        <v>330</v>
      </c>
      <c r="H5" s="4" t="s">
        <v>345</v>
      </c>
      <c r="I5" s="4" t="s">
        <v>368</v>
      </c>
      <c r="J5" s="4" t="s">
        <v>409</v>
      </c>
      <c r="K5" s="4" t="s">
        <v>448</v>
      </c>
      <c r="L5" s="4" t="s">
        <v>499</v>
      </c>
      <c r="M5" s="4"/>
      <c r="N5" s="4" t="s">
        <v>551</v>
      </c>
      <c r="O5" s="4" t="s">
        <v>562</v>
      </c>
      <c r="P5" s="4" t="s">
        <v>631</v>
      </c>
      <c r="Q5" s="4" t="s">
        <v>652</v>
      </c>
      <c r="R5" s="4" t="s">
        <v>665</v>
      </c>
      <c r="S5" s="4" t="s">
        <v>722</v>
      </c>
      <c r="T5" s="4" t="s">
        <v>749</v>
      </c>
      <c r="U5" s="4" t="s">
        <v>796</v>
      </c>
      <c r="V5" s="4" t="s">
        <v>817</v>
      </c>
      <c r="W5" s="4" t="s">
        <v>832</v>
      </c>
      <c r="X5" s="4" t="s">
        <v>839</v>
      </c>
      <c r="Y5" s="4"/>
      <c r="Z5" s="4"/>
      <c r="AA5" s="4" t="s">
        <v>862</v>
      </c>
      <c r="AB5" s="4" t="s">
        <v>881</v>
      </c>
      <c r="AC5" s="4"/>
      <c r="AD5" s="4" t="s">
        <v>941</v>
      </c>
      <c r="AE5" s="4" t="s">
        <v>968</v>
      </c>
      <c r="AF5" s="4" t="s">
        <v>1015</v>
      </c>
      <c r="AG5" s="4" t="s">
        <v>1032</v>
      </c>
      <c r="AH5" s="4" t="s">
        <v>1045</v>
      </c>
      <c r="AI5" s="4" t="s">
        <v>1080</v>
      </c>
      <c r="AJ5" s="4"/>
      <c r="AK5" s="4"/>
      <c r="AL5" s="4"/>
      <c r="AM5" s="4"/>
      <c r="AN5" s="4"/>
      <c r="AO5" s="4"/>
      <c r="AP5" s="4"/>
      <c r="AQ5" s="4"/>
    </row>
    <row r="6" spans="1:43" x14ac:dyDescent="0.25">
      <c r="A6" s="4" t="s">
        <v>20</v>
      </c>
      <c r="B6" s="4" t="s">
        <v>137</v>
      </c>
      <c r="C6" s="4" t="s">
        <v>170</v>
      </c>
      <c r="D6" s="4" t="s">
        <v>199</v>
      </c>
      <c r="E6" s="4" t="s">
        <v>208</v>
      </c>
      <c r="F6" s="4" t="s">
        <v>283</v>
      </c>
      <c r="G6" s="4" t="s">
        <v>332</v>
      </c>
      <c r="H6" s="4" t="s">
        <v>347</v>
      </c>
      <c r="I6" s="4" t="s">
        <v>370</v>
      </c>
      <c r="J6" s="4" t="s">
        <v>411</v>
      </c>
      <c r="K6" s="4" t="s">
        <v>450</v>
      </c>
      <c r="L6" s="4" t="s">
        <v>501</v>
      </c>
      <c r="M6" s="4"/>
      <c r="N6" s="4" t="s">
        <v>553</v>
      </c>
      <c r="O6" s="4" t="s">
        <v>564</v>
      </c>
      <c r="P6" s="4" t="s">
        <v>633</v>
      </c>
      <c r="Q6" s="4" t="s">
        <v>654</v>
      </c>
      <c r="R6" s="4" t="s">
        <v>667</v>
      </c>
      <c r="S6" s="4" t="s">
        <v>724</v>
      </c>
      <c r="T6" s="4" t="s">
        <v>751</v>
      </c>
      <c r="U6" s="4" t="s">
        <v>798</v>
      </c>
      <c r="V6" s="4" t="s">
        <v>819</v>
      </c>
      <c r="W6" s="4"/>
      <c r="X6" s="4" t="s">
        <v>841</v>
      </c>
      <c r="Y6" s="4"/>
      <c r="Z6" s="4"/>
      <c r="AA6" s="4" t="s">
        <v>864</v>
      </c>
      <c r="AB6" s="4" t="s">
        <v>883</v>
      </c>
      <c r="AC6" s="4"/>
      <c r="AD6" s="4" t="s">
        <v>943</v>
      </c>
      <c r="AE6" s="4" t="s">
        <v>970</v>
      </c>
      <c r="AF6" s="4" t="s">
        <v>1017</v>
      </c>
      <c r="AG6" s="4" t="s">
        <v>1034</v>
      </c>
      <c r="AH6" s="4" t="s">
        <v>1047</v>
      </c>
      <c r="AI6" s="4" t="s">
        <v>1082</v>
      </c>
      <c r="AJ6" s="4"/>
      <c r="AK6" s="4"/>
      <c r="AL6" s="4"/>
      <c r="AM6" s="4"/>
      <c r="AN6" s="4"/>
      <c r="AO6" s="4"/>
      <c r="AP6" s="4"/>
      <c r="AQ6" s="4"/>
    </row>
    <row r="7" spans="1:43" x14ac:dyDescent="0.25">
      <c r="A7" s="4" t="s">
        <v>38</v>
      </c>
      <c r="B7" s="4" t="s">
        <v>139</v>
      </c>
      <c r="C7" s="4" t="s">
        <v>172</v>
      </c>
      <c r="D7" s="4"/>
      <c r="E7" s="4" t="s">
        <v>210</v>
      </c>
      <c r="F7" s="4" t="s">
        <v>285</v>
      </c>
      <c r="G7" s="4" t="s">
        <v>334</v>
      </c>
      <c r="H7" s="4" t="s">
        <v>349</v>
      </c>
      <c r="I7" s="4" t="s">
        <v>372</v>
      </c>
      <c r="J7" s="4" t="s">
        <v>413</v>
      </c>
      <c r="K7" s="4" t="s">
        <v>452</v>
      </c>
      <c r="L7" s="4" t="s">
        <v>503</v>
      </c>
      <c r="M7" s="4"/>
      <c r="N7" s="4" t="s">
        <v>555</v>
      </c>
      <c r="O7" s="4" t="s">
        <v>566</v>
      </c>
      <c r="P7" s="4" t="s">
        <v>635</v>
      </c>
      <c r="Q7" s="4" t="s">
        <v>656</v>
      </c>
      <c r="R7" s="4" t="s">
        <v>669</v>
      </c>
      <c r="S7" s="4" t="s">
        <v>726</v>
      </c>
      <c r="T7" s="4" t="s">
        <v>753</v>
      </c>
      <c r="U7" s="4" t="s">
        <v>800</v>
      </c>
      <c r="V7" s="4" t="s">
        <v>821</v>
      </c>
      <c r="W7" s="4"/>
      <c r="X7" s="4" t="s">
        <v>843</v>
      </c>
      <c r="Y7" s="4"/>
      <c r="Z7" s="4"/>
      <c r="AA7" s="4" t="s">
        <v>866</v>
      </c>
      <c r="AB7" s="4" t="s">
        <v>885</v>
      </c>
      <c r="AC7" s="4"/>
      <c r="AD7" s="4" t="s">
        <v>945</v>
      </c>
      <c r="AE7" s="4" t="s">
        <v>972</v>
      </c>
      <c r="AF7" s="4" t="s">
        <v>1019</v>
      </c>
      <c r="AG7" s="4" t="s">
        <v>1036</v>
      </c>
      <c r="AH7" s="4" t="s">
        <v>1049</v>
      </c>
      <c r="AI7" s="4"/>
      <c r="AJ7" s="4"/>
      <c r="AK7" s="4"/>
      <c r="AL7" s="4"/>
      <c r="AM7" s="4"/>
      <c r="AN7" s="4"/>
      <c r="AO7" s="4"/>
      <c r="AP7" s="4"/>
      <c r="AQ7" s="4"/>
    </row>
    <row r="8" spans="1:43" x14ac:dyDescent="0.25">
      <c r="A8" s="4" t="s">
        <v>40</v>
      </c>
      <c r="B8" s="4" t="s">
        <v>141</v>
      </c>
      <c r="C8" s="4" t="s">
        <v>174</v>
      </c>
      <c r="D8" s="4"/>
      <c r="E8" s="4" t="s">
        <v>212</v>
      </c>
      <c r="F8" s="4" t="s">
        <v>287</v>
      </c>
      <c r="G8" s="4" t="s">
        <v>336</v>
      </c>
      <c r="H8" s="4" t="s">
        <v>351</v>
      </c>
      <c r="I8" s="4" t="s">
        <v>374</v>
      </c>
      <c r="J8" s="4" t="s">
        <v>415</v>
      </c>
      <c r="K8" s="4" t="s">
        <v>454</v>
      </c>
      <c r="L8" s="4" t="s">
        <v>505</v>
      </c>
      <c r="M8" s="4"/>
      <c r="N8" s="4"/>
      <c r="O8" s="4" t="s">
        <v>568</v>
      </c>
      <c r="P8" s="4" t="s">
        <v>637</v>
      </c>
      <c r="Q8" s="4" t="s">
        <v>658</v>
      </c>
      <c r="R8" s="4" t="s">
        <v>671</v>
      </c>
      <c r="S8" s="4" t="s">
        <v>728</v>
      </c>
      <c r="T8" s="4" t="s">
        <v>755</v>
      </c>
      <c r="U8" s="4" t="s">
        <v>802</v>
      </c>
      <c r="V8" s="4" t="s">
        <v>823</v>
      </c>
      <c r="W8" s="4"/>
      <c r="X8" s="4" t="s">
        <v>845</v>
      </c>
      <c r="Y8" s="4"/>
      <c r="Z8" s="4"/>
      <c r="AA8" s="4" t="s">
        <v>868</v>
      </c>
      <c r="AB8" s="4" t="s">
        <v>887</v>
      </c>
      <c r="AC8" s="4"/>
      <c r="AD8" s="4" t="s">
        <v>947</v>
      </c>
      <c r="AE8" s="4" t="s">
        <v>974</v>
      </c>
      <c r="AF8" s="4" t="s">
        <v>1021</v>
      </c>
      <c r="AG8" s="4" t="s">
        <v>1038</v>
      </c>
      <c r="AH8" s="4" t="s">
        <v>1051</v>
      </c>
      <c r="AI8" s="4"/>
      <c r="AJ8" s="4"/>
      <c r="AK8" s="4"/>
      <c r="AL8" s="4"/>
      <c r="AM8" s="4"/>
      <c r="AN8" s="4"/>
      <c r="AO8" s="4"/>
      <c r="AP8" s="4"/>
      <c r="AQ8" s="4"/>
    </row>
    <row r="9" spans="1:43" x14ac:dyDescent="0.25">
      <c r="A9" s="4" t="s">
        <v>42</v>
      </c>
      <c r="B9" s="4" t="s">
        <v>143</v>
      </c>
      <c r="C9" s="4" t="s">
        <v>176</v>
      </c>
      <c r="D9" s="4"/>
      <c r="E9" s="4" t="s">
        <v>214</v>
      </c>
      <c r="F9" s="4" t="s">
        <v>289</v>
      </c>
      <c r="G9" s="4" t="s">
        <v>338</v>
      </c>
      <c r="H9" s="4" t="s">
        <v>353</v>
      </c>
      <c r="I9" s="4" t="s">
        <v>376</v>
      </c>
      <c r="J9" s="4" t="s">
        <v>417</v>
      </c>
      <c r="K9" s="4" t="s">
        <v>456</v>
      </c>
      <c r="L9" s="4" t="s">
        <v>507</v>
      </c>
      <c r="M9" s="4"/>
      <c r="N9" s="4"/>
      <c r="O9" s="4" t="s">
        <v>570</v>
      </c>
      <c r="P9" s="4" t="s">
        <v>639</v>
      </c>
      <c r="Q9" s="4"/>
      <c r="R9" s="4" t="s">
        <v>673</v>
      </c>
      <c r="S9" s="4" t="s">
        <v>730</v>
      </c>
      <c r="T9" s="4" t="s">
        <v>757</v>
      </c>
      <c r="U9" s="4" t="s">
        <v>804</v>
      </c>
      <c r="V9" s="4" t="s">
        <v>825</v>
      </c>
      <c r="W9" s="4"/>
      <c r="X9" s="4" t="s">
        <v>847</v>
      </c>
      <c r="Y9" s="4"/>
      <c r="Z9" s="4"/>
      <c r="AA9" s="4" t="s">
        <v>870</v>
      </c>
      <c r="AB9" s="4" t="s">
        <v>889</v>
      </c>
      <c r="AC9" s="4"/>
      <c r="AD9" s="4" t="s">
        <v>949</v>
      </c>
      <c r="AE9" s="4" t="s">
        <v>976</v>
      </c>
      <c r="AF9" s="4" t="s">
        <v>1023</v>
      </c>
      <c r="AG9" s="4"/>
      <c r="AH9" s="4" t="s">
        <v>1053</v>
      </c>
      <c r="AI9" s="4"/>
      <c r="AJ9" s="4"/>
      <c r="AK9" s="4"/>
      <c r="AL9" s="4"/>
      <c r="AM9" s="4"/>
      <c r="AN9" s="4"/>
      <c r="AO9" s="4"/>
      <c r="AP9" s="4"/>
      <c r="AQ9" s="4"/>
    </row>
    <row r="10" spans="1:43" x14ac:dyDescent="0.25">
      <c r="A10" s="4" t="s">
        <v>44</v>
      </c>
      <c r="B10" s="4" t="s">
        <v>145</v>
      </c>
      <c r="C10" s="4" t="s">
        <v>178</v>
      </c>
      <c r="D10" s="4"/>
      <c r="E10" s="4" t="s">
        <v>216</v>
      </c>
      <c r="F10" s="4" t="s">
        <v>291</v>
      </c>
      <c r="G10" s="4"/>
      <c r="H10" s="4" t="s">
        <v>355</v>
      </c>
      <c r="I10" s="4" t="s">
        <v>378</v>
      </c>
      <c r="J10" s="4" t="s">
        <v>419</v>
      </c>
      <c r="K10" s="4" t="s">
        <v>458</v>
      </c>
      <c r="L10" s="4" t="s">
        <v>509</v>
      </c>
      <c r="M10" s="4"/>
      <c r="N10" s="4"/>
      <c r="O10" s="4" t="s">
        <v>572</v>
      </c>
      <c r="P10" s="4" t="s">
        <v>641</v>
      </c>
      <c r="Q10" s="4"/>
      <c r="R10" s="4" t="s">
        <v>675</v>
      </c>
      <c r="S10" s="4" t="s">
        <v>732</v>
      </c>
      <c r="T10" s="4" t="s">
        <v>759</v>
      </c>
      <c r="U10" s="4" t="s">
        <v>806</v>
      </c>
      <c r="V10" s="4"/>
      <c r="W10" s="4"/>
      <c r="X10" s="4" t="s">
        <v>849</v>
      </c>
      <c r="Y10" s="4"/>
      <c r="Z10" s="4"/>
      <c r="AA10" s="4" t="s">
        <v>872</v>
      </c>
      <c r="AB10" s="4" t="s">
        <v>891</v>
      </c>
      <c r="AC10" s="4"/>
      <c r="AD10" s="4" t="s">
        <v>951</v>
      </c>
      <c r="AE10" s="4" t="s">
        <v>978</v>
      </c>
      <c r="AF10" s="4" t="s">
        <v>1025</v>
      </c>
      <c r="AG10" s="4"/>
      <c r="AH10" s="4" t="s">
        <v>1055</v>
      </c>
      <c r="AI10" s="4"/>
      <c r="AJ10" s="4"/>
      <c r="AK10" s="4"/>
      <c r="AL10" s="4"/>
      <c r="AM10" s="4"/>
      <c r="AN10" s="4"/>
      <c r="AO10" s="4"/>
      <c r="AP10" s="4"/>
      <c r="AQ10" s="4"/>
    </row>
    <row r="11" spans="1:43" x14ac:dyDescent="0.25">
      <c r="A11" s="4" t="s">
        <v>46</v>
      </c>
      <c r="B11" s="4" t="s">
        <v>147</v>
      </c>
      <c r="C11" s="4" t="s">
        <v>180</v>
      </c>
      <c r="D11" s="4"/>
      <c r="E11" s="4" t="s">
        <v>218</v>
      </c>
      <c r="F11" s="4" t="s">
        <v>293</v>
      </c>
      <c r="G11" s="4"/>
      <c r="H11" s="4" t="s">
        <v>357</v>
      </c>
      <c r="I11" s="4" t="s">
        <v>380</v>
      </c>
      <c r="J11" s="4" t="s">
        <v>421</v>
      </c>
      <c r="K11" s="4" t="s">
        <v>460</v>
      </c>
      <c r="L11" s="4" t="s">
        <v>511</v>
      </c>
      <c r="M11" s="4"/>
      <c r="N11" s="4"/>
      <c r="O11" s="4" t="s">
        <v>574</v>
      </c>
      <c r="P11" s="4" t="s">
        <v>643</v>
      </c>
      <c r="Q11" s="4"/>
      <c r="R11" s="4" t="s">
        <v>677</v>
      </c>
      <c r="S11" s="4" t="s">
        <v>734</v>
      </c>
      <c r="T11" s="4" t="s">
        <v>761</v>
      </c>
      <c r="U11" s="4" t="s">
        <v>808</v>
      </c>
      <c r="V11" s="4"/>
      <c r="W11" s="4"/>
      <c r="X11" s="4"/>
      <c r="Y11" s="4"/>
      <c r="Z11" s="4"/>
      <c r="AA11" s="4" t="s">
        <v>874</v>
      </c>
      <c r="AB11" s="4" t="s">
        <v>893</v>
      </c>
      <c r="AC11" s="4"/>
      <c r="AD11" s="4" t="s">
        <v>953</v>
      </c>
      <c r="AE11" s="4" t="s">
        <v>980</v>
      </c>
      <c r="AF11" s="4"/>
      <c r="AG11" s="4"/>
      <c r="AH11" s="4" t="s">
        <v>1057</v>
      </c>
      <c r="AI11" s="4"/>
      <c r="AJ11" s="4"/>
      <c r="AK11" s="4"/>
      <c r="AL11" s="4"/>
      <c r="AM11" s="4"/>
      <c r="AN11" s="4"/>
      <c r="AO11" s="4"/>
      <c r="AP11" s="4"/>
      <c r="AQ11" s="4"/>
    </row>
    <row r="12" spans="1:43" x14ac:dyDescent="0.25">
      <c r="A12" s="4" t="s">
        <v>48</v>
      </c>
      <c r="B12" s="4" t="s">
        <v>149</v>
      </c>
      <c r="C12" s="4" t="s">
        <v>182</v>
      </c>
      <c r="D12" s="4"/>
      <c r="E12" s="4" t="s">
        <v>220</v>
      </c>
      <c r="F12" s="4" t="s">
        <v>295</v>
      </c>
      <c r="G12" s="4"/>
      <c r="H12" s="4" t="s">
        <v>359</v>
      </c>
      <c r="I12" s="4" t="s">
        <v>382</v>
      </c>
      <c r="J12" s="4" t="s">
        <v>423</v>
      </c>
      <c r="K12" s="4" t="s">
        <v>462</v>
      </c>
      <c r="L12" s="4" t="s">
        <v>513</v>
      </c>
      <c r="M12" s="4"/>
      <c r="N12" s="4"/>
      <c r="O12" s="4" t="s">
        <v>576</v>
      </c>
      <c r="P12" s="4" t="s">
        <v>645</v>
      </c>
      <c r="Q12" s="4"/>
      <c r="R12" s="4" t="s">
        <v>679</v>
      </c>
      <c r="S12" s="4" t="s">
        <v>736</v>
      </c>
      <c r="T12" s="4" t="s">
        <v>763</v>
      </c>
      <c r="U12" s="4" t="s">
        <v>810</v>
      </c>
      <c r="V12" s="4"/>
      <c r="W12" s="4"/>
      <c r="X12" s="4"/>
      <c r="Y12" s="4"/>
      <c r="Z12" s="4"/>
      <c r="AA12" s="4"/>
      <c r="AB12" s="4" t="s">
        <v>895</v>
      </c>
      <c r="AC12" s="4"/>
      <c r="AD12" s="4" t="s">
        <v>955</v>
      </c>
      <c r="AE12" s="4" t="s">
        <v>982</v>
      </c>
      <c r="AF12" s="4"/>
      <c r="AG12" s="4"/>
      <c r="AH12" s="4" t="s">
        <v>1059</v>
      </c>
      <c r="AI12" s="4"/>
      <c r="AJ12" s="4"/>
      <c r="AK12" s="4"/>
      <c r="AL12" s="4"/>
      <c r="AM12" s="4"/>
      <c r="AN12" s="4"/>
      <c r="AO12" s="4"/>
      <c r="AP12" s="4"/>
      <c r="AQ12" s="4"/>
    </row>
    <row r="13" spans="1:43" x14ac:dyDescent="0.25">
      <c r="A13" s="4" t="s">
        <v>50</v>
      </c>
      <c r="B13" s="4" t="s">
        <v>151</v>
      </c>
      <c r="C13" s="4" t="s">
        <v>184</v>
      </c>
      <c r="D13" s="4"/>
      <c r="E13" s="4" t="s">
        <v>222</v>
      </c>
      <c r="F13" s="4" t="s">
        <v>297</v>
      </c>
      <c r="G13" s="4"/>
      <c r="H13" s="4" t="s">
        <v>361</v>
      </c>
      <c r="I13" s="4" t="s">
        <v>384</v>
      </c>
      <c r="J13" s="4" t="s">
        <v>425</v>
      </c>
      <c r="K13" s="4" t="s">
        <v>464</v>
      </c>
      <c r="L13" s="4" t="s">
        <v>515</v>
      </c>
      <c r="M13" s="4"/>
      <c r="N13" s="4"/>
      <c r="O13" s="4" t="s">
        <v>578</v>
      </c>
      <c r="P13" s="4"/>
      <c r="Q13" s="4"/>
      <c r="R13" s="4" t="s">
        <v>681</v>
      </c>
      <c r="S13" s="4" t="s">
        <v>738</v>
      </c>
      <c r="T13" s="4" t="s">
        <v>765</v>
      </c>
      <c r="U13" s="4"/>
      <c r="V13" s="4"/>
      <c r="W13" s="4"/>
      <c r="X13" s="4"/>
      <c r="Y13" s="4"/>
      <c r="Z13" s="4"/>
      <c r="AA13" s="4"/>
      <c r="AB13" s="4" t="s">
        <v>897</v>
      </c>
      <c r="AC13" s="4"/>
      <c r="AD13" s="4" t="s">
        <v>957</v>
      </c>
      <c r="AE13" s="4" t="s">
        <v>984</v>
      </c>
      <c r="AF13" s="4"/>
      <c r="AG13" s="4"/>
      <c r="AH13" s="4" t="s">
        <v>1061</v>
      </c>
      <c r="AI13" s="4"/>
      <c r="AJ13" s="4"/>
      <c r="AK13" s="4"/>
      <c r="AL13" s="4"/>
      <c r="AM13" s="4"/>
      <c r="AN13" s="4"/>
      <c r="AO13" s="4"/>
      <c r="AP13" s="4"/>
      <c r="AQ13" s="4"/>
    </row>
    <row r="14" spans="1:43" x14ac:dyDescent="0.25">
      <c r="A14" s="4" t="s">
        <v>52</v>
      </c>
      <c r="B14" s="4" t="s">
        <v>153</v>
      </c>
      <c r="C14" s="4" t="s">
        <v>186</v>
      </c>
      <c r="D14" s="4"/>
      <c r="E14" s="4" t="s">
        <v>224</v>
      </c>
      <c r="F14" s="4" t="s">
        <v>299</v>
      </c>
      <c r="G14" s="4"/>
      <c r="H14" s="4"/>
      <c r="I14" s="4" t="s">
        <v>386</v>
      </c>
      <c r="J14" s="4" t="s">
        <v>427</v>
      </c>
      <c r="K14" s="4" t="s">
        <v>466</v>
      </c>
      <c r="L14" s="4" t="s">
        <v>517</v>
      </c>
      <c r="M14" s="4"/>
      <c r="N14" s="4"/>
      <c r="O14" s="4" t="s">
        <v>580</v>
      </c>
      <c r="P14" s="4"/>
      <c r="Q14" s="4"/>
      <c r="R14" s="4" t="s">
        <v>683</v>
      </c>
      <c r="S14" s="4" t="s">
        <v>740</v>
      </c>
      <c r="T14" s="4" t="s">
        <v>767</v>
      </c>
      <c r="U14" s="4"/>
      <c r="V14" s="4"/>
      <c r="W14" s="4"/>
      <c r="X14" s="4"/>
      <c r="Y14" s="4"/>
      <c r="Z14" s="4"/>
      <c r="AA14" s="4"/>
      <c r="AB14" s="4" t="s">
        <v>899</v>
      </c>
      <c r="AC14" s="4"/>
      <c r="AD14" s="4" t="s">
        <v>959</v>
      </c>
      <c r="AE14" s="4" t="s">
        <v>986</v>
      </c>
      <c r="AF14" s="4"/>
      <c r="AG14" s="4"/>
      <c r="AH14" s="4" t="s">
        <v>1063</v>
      </c>
      <c r="AI14" s="4"/>
      <c r="AJ14" s="4"/>
      <c r="AK14" s="4"/>
      <c r="AL14" s="4"/>
      <c r="AM14" s="4"/>
      <c r="AN14" s="4"/>
      <c r="AO14" s="4"/>
      <c r="AP14" s="4"/>
      <c r="AQ14" s="4"/>
    </row>
    <row r="15" spans="1:43" x14ac:dyDescent="0.25">
      <c r="A15" s="4" t="s">
        <v>54</v>
      </c>
      <c r="B15" s="4" t="s">
        <v>155</v>
      </c>
      <c r="C15" s="4" t="s">
        <v>188</v>
      </c>
      <c r="D15" s="4"/>
      <c r="E15" s="4" t="s">
        <v>226</v>
      </c>
      <c r="F15" s="4" t="s">
        <v>301</v>
      </c>
      <c r="G15" s="4"/>
      <c r="H15" s="4"/>
      <c r="I15" s="4" t="s">
        <v>388</v>
      </c>
      <c r="J15" s="4" t="s">
        <v>429</v>
      </c>
      <c r="K15" s="4" t="s">
        <v>468</v>
      </c>
      <c r="L15" s="4" t="s">
        <v>519</v>
      </c>
      <c r="M15" s="4"/>
      <c r="N15" s="4"/>
      <c r="O15" s="4" t="s">
        <v>582</v>
      </c>
      <c r="P15" s="4"/>
      <c r="Q15" s="4"/>
      <c r="R15" s="4" t="s">
        <v>685</v>
      </c>
      <c r="S15" s="4" t="s">
        <v>742</v>
      </c>
      <c r="T15" s="4" t="s">
        <v>769</v>
      </c>
      <c r="U15" s="4"/>
      <c r="V15" s="4"/>
      <c r="W15" s="4"/>
      <c r="X15" s="4"/>
      <c r="Y15" s="4"/>
      <c r="Z15" s="4"/>
      <c r="AA15" s="4"/>
      <c r="AB15" s="4" t="s">
        <v>901</v>
      </c>
      <c r="AC15" s="4"/>
      <c r="AD15" s="4" t="s">
        <v>961</v>
      </c>
      <c r="AE15" s="4" t="s">
        <v>988</v>
      </c>
      <c r="AF15" s="4"/>
      <c r="AG15" s="4"/>
      <c r="AH15" s="4" t="s">
        <v>1065</v>
      </c>
      <c r="AI15" s="4"/>
      <c r="AJ15" s="4"/>
      <c r="AK15" s="4"/>
      <c r="AL15" s="4"/>
      <c r="AM15" s="4"/>
      <c r="AN15" s="4"/>
      <c r="AO15" s="4"/>
      <c r="AP15" s="4"/>
      <c r="AQ15" s="4"/>
    </row>
    <row r="16" spans="1:43" x14ac:dyDescent="0.25">
      <c r="A16" s="4" t="s">
        <v>56</v>
      </c>
      <c r="B16" s="4" t="s">
        <v>157</v>
      </c>
      <c r="C16" s="4" t="s">
        <v>190</v>
      </c>
      <c r="D16" s="4"/>
      <c r="E16" s="4" t="s">
        <v>228</v>
      </c>
      <c r="F16" s="4" t="s">
        <v>303</v>
      </c>
      <c r="G16" s="4"/>
      <c r="H16" s="4"/>
      <c r="I16" s="4" t="s">
        <v>390</v>
      </c>
      <c r="J16" s="4" t="s">
        <v>431</v>
      </c>
      <c r="K16" s="4" t="s">
        <v>470</v>
      </c>
      <c r="L16" s="4" t="s">
        <v>521</v>
      </c>
      <c r="M16" s="4"/>
      <c r="N16" s="4"/>
      <c r="O16" s="4" t="s">
        <v>584</v>
      </c>
      <c r="P16" s="4"/>
      <c r="Q16" s="4"/>
      <c r="R16" s="4" t="s">
        <v>687</v>
      </c>
      <c r="S16" s="4"/>
      <c r="T16" s="4" t="s">
        <v>771</v>
      </c>
      <c r="U16" s="4"/>
      <c r="V16" s="4"/>
      <c r="W16" s="4"/>
      <c r="X16" s="4"/>
      <c r="Y16" s="4"/>
      <c r="Z16" s="4"/>
      <c r="AA16" s="4"/>
      <c r="AB16" s="4" t="s">
        <v>903</v>
      </c>
      <c r="AC16" s="4"/>
      <c r="AD16" s="4"/>
      <c r="AE16" s="4" t="s">
        <v>990</v>
      </c>
      <c r="AF16" s="4"/>
      <c r="AG16" s="4"/>
      <c r="AH16" s="4" t="s">
        <v>1067</v>
      </c>
      <c r="AI16" s="4"/>
      <c r="AJ16" s="4"/>
      <c r="AK16" s="4"/>
      <c r="AL16" s="4"/>
      <c r="AM16" s="4"/>
      <c r="AN16" s="4"/>
      <c r="AO16" s="4"/>
      <c r="AP16" s="4"/>
      <c r="AQ16" s="4"/>
    </row>
    <row r="17" spans="1:43" x14ac:dyDescent="0.25">
      <c r="A17" s="4" t="s">
        <v>58</v>
      </c>
      <c r="B17" s="4" t="s">
        <v>159</v>
      </c>
      <c r="C17" s="4"/>
      <c r="D17" s="4"/>
      <c r="E17" s="4" t="s">
        <v>230</v>
      </c>
      <c r="F17" s="4" t="s">
        <v>305</v>
      </c>
      <c r="G17" s="4"/>
      <c r="H17" s="4"/>
      <c r="I17" s="4" t="s">
        <v>392</v>
      </c>
      <c r="J17" s="4" t="s">
        <v>433</v>
      </c>
      <c r="K17" s="4" t="s">
        <v>472</v>
      </c>
      <c r="L17" s="4" t="s">
        <v>523</v>
      </c>
      <c r="M17" s="4"/>
      <c r="N17" s="4"/>
      <c r="O17" s="4" t="s">
        <v>586</v>
      </c>
      <c r="P17" s="4"/>
      <c r="Q17" s="4"/>
      <c r="R17" s="4" t="s">
        <v>689</v>
      </c>
      <c r="S17" s="4"/>
      <c r="T17" s="4" t="s">
        <v>773</v>
      </c>
      <c r="U17" s="4"/>
      <c r="V17" s="4"/>
      <c r="W17" s="4"/>
      <c r="X17" s="4"/>
      <c r="Y17" s="4"/>
      <c r="Z17" s="4"/>
      <c r="AA17" s="4"/>
      <c r="AB17" s="4" t="s">
        <v>905</v>
      </c>
      <c r="AC17" s="4"/>
      <c r="AD17" s="4"/>
      <c r="AE17" s="4" t="s">
        <v>992</v>
      </c>
      <c r="AF17" s="4"/>
      <c r="AG17" s="4"/>
      <c r="AH17" s="4" t="s">
        <v>1069</v>
      </c>
      <c r="AI17" s="4"/>
      <c r="AJ17" s="4"/>
      <c r="AK17" s="4"/>
      <c r="AL17" s="4"/>
      <c r="AM17" s="4"/>
      <c r="AN17" s="4"/>
      <c r="AO17" s="4"/>
      <c r="AP17" s="4"/>
      <c r="AQ17" s="4"/>
    </row>
    <row r="18" spans="1:43" x14ac:dyDescent="0.25">
      <c r="A18" s="4" t="s">
        <v>60</v>
      </c>
      <c r="B18" s="4" t="s">
        <v>161</v>
      </c>
      <c r="C18" s="4"/>
      <c r="D18" s="4"/>
      <c r="E18" s="4" t="s">
        <v>232</v>
      </c>
      <c r="F18" s="4" t="s">
        <v>307</v>
      </c>
      <c r="G18" s="4"/>
      <c r="H18" s="4"/>
      <c r="I18" s="4" t="s">
        <v>394</v>
      </c>
      <c r="J18" s="4" t="s">
        <v>435</v>
      </c>
      <c r="K18" s="4" t="s">
        <v>474</v>
      </c>
      <c r="L18" s="4" t="s">
        <v>525</v>
      </c>
      <c r="M18" s="4"/>
      <c r="N18" s="4"/>
      <c r="O18" s="4" t="s">
        <v>588</v>
      </c>
      <c r="P18" s="4"/>
      <c r="Q18" s="4"/>
      <c r="R18" s="4" t="s">
        <v>691</v>
      </c>
      <c r="S18" s="4"/>
      <c r="T18" s="4" t="s">
        <v>775</v>
      </c>
      <c r="U18" s="4"/>
      <c r="V18" s="4"/>
      <c r="W18" s="4"/>
      <c r="X18" s="4"/>
      <c r="Y18" s="4"/>
      <c r="Z18" s="4"/>
      <c r="AA18" s="4"/>
      <c r="AB18" s="4" t="s">
        <v>907</v>
      </c>
      <c r="AC18" s="4"/>
      <c r="AD18" s="4"/>
      <c r="AE18" s="4" t="s">
        <v>994</v>
      </c>
      <c r="AF18" s="4"/>
      <c r="AG18" s="4"/>
      <c r="AH18" s="4" t="s">
        <v>1071</v>
      </c>
      <c r="AI18" s="4"/>
      <c r="AJ18" s="4"/>
      <c r="AK18" s="4"/>
      <c r="AL18" s="4"/>
      <c r="AM18" s="4"/>
      <c r="AN18" s="4"/>
      <c r="AO18" s="4"/>
      <c r="AP18" s="4"/>
      <c r="AQ18" s="4"/>
    </row>
    <row r="19" spans="1:43" x14ac:dyDescent="0.25">
      <c r="A19" s="4" t="s">
        <v>62</v>
      </c>
      <c r="B19" s="4"/>
      <c r="C19" s="4"/>
      <c r="D19" s="4"/>
      <c r="E19" s="4" t="s">
        <v>234</v>
      </c>
      <c r="F19" s="4" t="s">
        <v>309</v>
      </c>
      <c r="G19" s="4"/>
      <c r="H19" s="4"/>
      <c r="I19" s="4" t="s">
        <v>396</v>
      </c>
      <c r="J19" s="4" t="s">
        <v>437</v>
      </c>
      <c r="K19" s="4" t="s">
        <v>476</v>
      </c>
      <c r="L19" s="4" t="s">
        <v>527</v>
      </c>
      <c r="M19" s="4"/>
      <c r="N19" s="4"/>
      <c r="O19" s="4" t="s">
        <v>590</v>
      </c>
      <c r="P19" s="4"/>
      <c r="Q19" s="4"/>
      <c r="R19" s="4" t="s">
        <v>693</v>
      </c>
      <c r="S19" s="4"/>
      <c r="T19" s="4" t="s">
        <v>777</v>
      </c>
      <c r="U19" s="4"/>
      <c r="V19" s="4"/>
      <c r="W19" s="4"/>
      <c r="X19" s="4"/>
      <c r="Y19" s="4"/>
      <c r="Z19" s="4"/>
      <c r="AA19" s="4"/>
      <c r="AB19" s="4" t="s">
        <v>909</v>
      </c>
      <c r="AC19" s="4"/>
      <c r="AD19" s="4"/>
      <c r="AE19" s="4" t="s">
        <v>996</v>
      </c>
      <c r="AF19" s="4"/>
      <c r="AG19" s="4"/>
      <c r="AH19" s="4" t="s">
        <v>1073</v>
      </c>
      <c r="AI19" s="4"/>
      <c r="AJ19" s="4"/>
      <c r="AK19" s="4"/>
      <c r="AL19" s="4"/>
      <c r="AM19" s="4"/>
      <c r="AN19" s="4"/>
      <c r="AO19" s="4"/>
      <c r="AP19" s="4"/>
      <c r="AQ19" s="4"/>
    </row>
    <row r="20" spans="1:43" x14ac:dyDescent="0.25">
      <c r="A20" s="4" t="s">
        <v>64</v>
      </c>
      <c r="B20" s="4"/>
      <c r="C20" s="4"/>
      <c r="D20" s="4"/>
      <c r="E20" s="4" t="s">
        <v>236</v>
      </c>
      <c r="F20" s="4" t="s">
        <v>311</v>
      </c>
      <c r="G20" s="4"/>
      <c r="H20" s="4"/>
      <c r="I20" s="4" t="s">
        <v>398</v>
      </c>
      <c r="J20" s="4" t="s">
        <v>439</v>
      </c>
      <c r="K20" s="4" t="s">
        <v>478</v>
      </c>
      <c r="L20" s="4" t="s">
        <v>529</v>
      </c>
      <c r="M20" s="4"/>
      <c r="N20" s="4"/>
      <c r="O20" s="4" t="s">
        <v>592</v>
      </c>
      <c r="P20" s="4"/>
      <c r="Q20" s="4"/>
      <c r="R20" s="4" t="s">
        <v>695</v>
      </c>
      <c r="S20" s="4"/>
      <c r="T20" s="4" t="s">
        <v>779</v>
      </c>
      <c r="U20" s="4"/>
      <c r="V20" s="4"/>
      <c r="W20" s="4"/>
      <c r="X20" s="4"/>
      <c r="Y20" s="4"/>
      <c r="Z20" s="4"/>
      <c r="AA20" s="4"/>
      <c r="AB20" s="4" t="s">
        <v>911</v>
      </c>
      <c r="AC20" s="4"/>
      <c r="AD20" s="4"/>
      <c r="AE20" s="4" t="s">
        <v>998</v>
      </c>
      <c r="AF20" s="4"/>
      <c r="AG20" s="4"/>
      <c r="AH20" s="4"/>
      <c r="AI20" s="4"/>
      <c r="AJ20" s="4"/>
      <c r="AK20" s="4"/>
      <c r="AL20" s="4"/>
      <c r="AM20" s="4"/>
      <c r="AN20" s="4"/>
      <c r="AO20" s="4"/>
      <c r="AP20" s="4"/>
      <c r="AQ20" s="4"/>
    </row>
    <row r="21" spans="1:43" x14ac:dyDescent="0.25">
      <c r="A21" s="4" t="s">
        <v>66</v>
      </c>
      <c r="B21" s="4"/>
      <c r="C21" s="4"/>
      <c r="D21" s="4"/>
      <c r="E21" s="4" t="s">
        <v>238</v>
      </c>
      <c r="F21" s="4" t="s">
        <v>313</v>
      </c>
      <c r="G21" s="4"/>
      <c r="H21" s="4"/>
      <c r="I21" s="4" t="s">
        <v>400</v>
      </c>
      <c r="J21" s="4" t="s">
        <v>441</v>
      </c>
      <c r="K21" s="4" t="s">
        <v>480</v>
      </c>
      <c r="L21" s="4" t="s">
        <v>531</v>
      </c>
      <c r="M21" s="4"/>
      <c r="N21" s="4"/>
      <c r="O21" s="4" t="s">
        <v>594</v>
      </c>
      <c r="P21" s="4"/>
      <c r="Q21" s="4"/>
      <c r="R21" s="4" t="s">
        <v>697</v>
      </c>
      <c r="S21" s="4"/>
      <c r="T21" s="4" t="s">
        <v>781</v>
      </c>
      <c r="U21" s="4"/>
      <c r="V21" s="4"/>
      <c r="W21" s="4"/>
      <c r="X21" s="4"/>
      <c r="Y21" s="4"/>
      <c r="Z21" s="4"/>
      <c r="AA21" s="4"/>
      <c r="AB21" s="4" t="s">
        <v>913</v>
      </c>
      <c r="AC21" s="4"/>
      <c r="AD21" s="4"/>
      <c r="AE21" s="4" t="s">
        <v>1000</v>
      </c>
      <c r="AF21" s="4"/>
      <c r="AG21" s="4"/>
      <c r="AH21" s="4"/>
      <c r="AI21" s="4"/>
      <c r="AJ21" s="4"/>
      <c r="AK21" s="4"/>
      <c r="AL21" s="4"/>
      <c r="AM21" s="4"/>
      <c r="AN21" s="4"/>
      <c r="AO21" s="4"/>
      <c r="AP21" s="4"/>
      <c r="AQ21" s="4"/>
    </row>
    <row r="22" spans="1:43" x14ac:dyDescent="0.25">
      <c r="A22" s="4" t="s">
        <v>68</v>
      </c>
      <c r="B22" s="4"/>
      <c r="C22" s="4"/>
      <c r="D22" s="4"/>
      <c r="E22" s="4" t="s">
        <v>240</v>
      </c>
      <c r="F22" s="4" t="s">
        <v>315</v>
      </c>
      <c r="G22" s="4"/>
      <c r="H22" s="4"/>
      <c r="I22" s="4" t="s">
        <v>402</v>
      </c>
      <c r="J22" s="4"/>
      <c r="K22" s="4" t="s">
        <v>482</v>
      </c>
      <c r="L22" s="4" t="s">
        <v>533</v>
      </c>
      <c r="M22" s="4"/>
      <c r="N22" s="4"/>
      <c r="O22" s="4" t="s">
        <v>596</v>
      </c>
      <c r="P22" s="4"/>
      <c r="Q22" s="4"/>
      <c r="R22" s="4" t="s">
        <v>699</v>
      </c>
      <c r="S22" s="4"/>
      <c r="T22" s="4" t="s">
        <v>783</v>
      </c>
      <c r="U22" s="4"/>
      <c r="V22" s="4"/>
      <c r="W22" s="4"/>
      <c r="X22" s="4"/>
      <c r="Y22" s="4"/>
      <c r="Z22" s="4"/>
      <c r="AA22" s="4"/>
      <c r="AB22" s="4" t="s">
        <v>915</v>
      </c>
      <c r="AC22" s="4"/>
      <c r="AD22" s="4"/>
      <c r="AE22" s="4" t="s">
        <v>1002</v>
      </c>
      <c r="AF22" s="4"/>
      <c r="AG22" s="4"/>
      <c r="AH22" s="4"/>
      <c r="AI22" s="4"/>
      <c r="AJ22" s="4"/>
      <c r="AK22" s="4"/>
      <c r="AL22" s="4"/>
      <c r="AM22" s="4"/>
      <c r="AN22" s="4"/>
      <c r="AO22" s="4"/>
      <c r="AP22" s="4"/>
      <c r="AQ22" s="4"/>
    </row>
    <row r="23" spans="1:43" x14ac:dyDescent="0.25">
      <c r="A23" s="4" t="s">
        <v>70</v>
      </c>
      <c r="B23" s="4"/>
      <c r="C23" s="4"/>
      <c r="D23" s="4"/>
      <c r="E23" s="4" t="s">
        <v>242</v>
      </c>
      <c r="F23" s="4" t="s">
        <v>317</v>
      </c>
      <c r="G23" s="4"/>
      <c r="H23" s="4"/>
      <c r="I23" s="4"/>
      <c r="J23" s="4"/>
      <c r="K23" s="4" t="s">
        <v>484</v>
      </c>
      <c r="L23" s="4" t="s">
        <v>535</v>
      </c>
      <c r="M23" s="4"/>
      <c r="N23" s="4"/>
      <c r="O23" s="4" t="s">
        <v>598</v>
      </c>
      <c r="P23" s="4"/>
      <c r="Q23" s="4"/>
      <c r="R23" s="4" t="s">
        <v>701</v>
      </c>
      <c r="S23" s="4"/>
      <c r="T23" s="4" t="s">
        <v>785</v>
      </c>
      <c r="U23" s="4"/>
      <c r="V23" s="4"/>
      <c r="W23" s="4"/>
      <c r="X23" s="4"/>
      <c r="Y23" s="4"/>
      <c r="Z23" s="4"/>
      <c r="AA23" s="4"/>
      <c r="AB23" s="4" t="s">
        <v>917</v>
      </c>
      <c r="AC23" s="4"/>
      <c r="AD23" s="4"/>
      <c r="AE23" s="4" t="s">
        <v>1004</v>
      </c>
      <c r="AF23" s="4"/>
      <c r="AG23" s="4"/>
      <c r="AH23" s="4"/>
      <c r="AI23" s="4"/>
      <c r="AJ23" s="4"/>
      <c r="AK23" s="4"/>
      <c r="AL23" s="4"/>
      <c r="AM23" s="4"/>
      <c r="AN23" s="4"/>
      <c r="AO23" s="4"/>
      <c r="AP23" s="4"/>
      <c r="AQ23" s="4"/>
    </row>
    <row r="24" spans="1:43" x14ac:dyDescent="0.25">
      <c r="A24" s="4" t="s">
        <v>72</v>
      </c>
      <c r="B24" s="4"/>
      <c r="C24" s="4"/>
      <c r="D24" s="4"/>
      <c r="E24" s="4" t="s">
        <v>244</v>
      </c>
      <c r="F24" s="4" t="s">
        <v>319</v>
      </c>
      <c r="G24" s="4"/>
      <c r="H24" s="4"/>
      <c r="I24" s="4"/>
      <c r="J24" s="4"/>
      <c r="K24" s="4" t="s">
        <v>486</v>
      </c>
      <c r="L24" s="4" t="s">
        <v>537</v>
      </c>
      <c r="M24" s="4"/>
      <c r="N24" s="4"/>
      <c r="O24" s="4" t="s">
        <v>600</v>
      </c>
      <c r="P24" s="4"/>
      <c r="Q24" s="4"/>
      <c r="R24" s="4" t="s">
        <v>703</v>
      </c>
      <c r="S24" s="4"/>
      <c r="T24" s="4" t="s">
        <v>787</v>
      </c>
      <c r="U24" s="4"/>
      <c r="V24" s="4"/>
      <c r="W24" s="4"/>
      <c r="X24" s="4"/>
      <c r="Y24" s="4"/>
      <c r="Z24" s="4"/>
      <c r="AA24" s="4"/>
      <c r="AB24" s="4" t="s">
        <v>919</v>
      </c>
      <c r="AC24" s="4"/>
      <c r="AD24" s="4"/>
      <c r="AE24" s="4" t="s">
        <v>1006</v>
      </c>
      <c r="AF24" s="4"/>
      <c r="AG24" s="4"/>
      <c r="AH24" s="4"/>
      <c r="AI24" s="4"/>
      <c r="AJ24" s="4"/>
      <c r="AK24" s="4"/>
      <c r="AL24" s="4"/>
      <c r="AM24" s="4"/>
      <c r="AN24" s="4"/>
      <c r="AO24" s="4"/>
      <c r="AP24" s="4"/>
      <c r="AQ24" s="4"/>
    </row>
    <row r="25" spans="1:43" x14ac:dyDescent="0.25">
      <c r="A25" s="4" t="s">
        <v>74</v>
      </c>
      <c r="B25" s="4"/>
      <c r="C25" s="4"/>
      <c r="D25" s="4"/>
      <c r="E25" s="4" t="s">
        <v>246</v>
      </c>
      <c r="F25" s="4" t="s">
        <v>321</v>
      </c>
      <c r="G25" s="4"/>
      <c r="H25" s="4"/>
      <c r="I25" s="4"/>
      <c r="J25" s="4"/>
      <c r="K25" s="4" t="s">
        <v>488</v>
      </c>
      <c r="L25" s="4" t="s">
        <v>539</v>
      </c>
      <c r="M25" s="4"/>
      <c r="N25" s="4"/>
      <c r="O25" s="4" t="s">
        <v>602</v>
      </c>
      <c r="P25" s="4"/>
      <c r="Q25" s="4"/>
      <c r="R25" s="4" t="s">
        <v>705</v>
      </c>
      <c r="S25" s="4"/>
      <c r="T25" s="4" t="s">
        <v>789</v>
      </c>
      <c r="U25" s="4"/>
      <c r="V25" s="4"/>
      <c r="W25" s="4"/>
      <c r="X25" s="4"/>
      <c r="Y25" s="4"/>
      <c r="Z25" s="4"/>
      <c r="AA25" s="4"/>
      <c r="AB25" s="4" t="s">
        <v>921</v>
      </c>
      <c r="AC25" s="4"/>
      <c r="AD25" s="4"/>
      <c r="AE25" s="4" t="s">
        <v>1008</v>
      </c>
      <c r="AF25" s="4"/>
      <c r="AG25" s="4"/>
      <c r="AH25" s="4"/>
      <c r="AI25" s="4"/>
      <c r="AJ25" s="4"/>
      <c r="AK25" s="4"/>
      <c r="AL25" s="4"/>
      <c r="AM25" s="4"/>
      <c r="AN25" s="4"/>
      <c r="AO25" s="4"/>
      <c r="AP25" s="4"/>
      <c r="AQ25" s="4"/>
    </row>
    <row r="26" spans="1:43" x14ac:dyDescent="0.25">
      <c r="A26" s="4" t="s">
        <v>76</v>
      </c>
      <c r="B26" s="4"/>
      <c r="C26" s="4"/>
      <c r="D26" s="4"/>
      <c r="E26" s="4" t="s">
        <v>248</v>
      </c>
      <c r="F26" s="4" t="s">
        <v>323</v>
      </c>
      <c r="G26" s="4"/>
      <c r="H26" s="4"/>
      <c r="I26" s="4"/>
      <c r="J26" s="4"/>
      <c r="K26" s="4" t="s">
        <v>490</v>
      </c>
      <c r="L26" s="4" t="s">
        <v>541</v>
      </c>
      <c r="M26" s="4"/>
      <c r="N26" s="4"/>
      <c r="O26" s="4" t="s">
        <v>604</v>
      </c>
      <c r="P26" s="4"/>
      <c r="Q26" s="4"/>
      <c r="R26" s="4" t="s">
        <v>707</v>
      </c>
      <c r="S26" s="4"/>
      <c r="T26" s="4"/>
      <c r="U26" s="4"/>
      <c r="V26" s="4"/>
      <c r="W26" s="4"/>
      <c r="X26" s="4"/>
      <c r="Y26" s="4"/>
      <c r="Z26" s="4"/>
      <c r="AA26" s="4"/>
      <c r="AB26" s="4" t="s">
        <v>923</v>
      </c>
      <c r="AC26" s="4"/>
      <c r="AD26" s="4"/>
      <c r="AE26" s="4"/>
      <c r="AF26" s="4"/>
      <c r="AG26" s="4"/>
      <c r="AH26" s="4"/>
      <c r="AI26" s="4"/>
      <c r="AJ26" s="4"/>
      <c r="AK26" s="4"/>
      <c r="AL26" s="4"/>
      <c r="AM26" s="4"/>
      <c r="AN26" s="4"/>
      <c r="AO26" s="4"/>
      <c r="AP26" s="4"/>
      <c r="AQ26" s="4"/>
    </row>
    <row r="27" spans="1:43" x14ac:dyDescent="0.25">
      <c r="A27" s="4" t="s">
        <v>78</v>
      </c>
      <c r="B27" s="4"/>
      <c r="C27" s="4"/>
      <c r="D27" s="4"/>
      <c r="E27" s="4" t="s">
        <v>250</v>
      </c>
      <c r="F27" s="4"/>
      <c r="G27" s="4"/>
      <c r="H27" s="4"/>
      <c r="I27" s="4"/>
      <c r="J27" s="4"/>
      <c r="K27" s="4" t="s">
        <v>492</v>
      </c>
      <c r="L27" s="4"/>
      <c r="M27" s="4"/>
      <c r="N27" s="4"/>
      <c r="O27" s="4" t="s">
        <v>606</v>
      </c>
      <c r="P27" s="4"/>
      <c r="Q27" s="4"/>
      <c r="R27" s="4" t="s">
        <v>709</v>
      </c>
      <c r="S27" s="4"/>
      <c r="T27" s="4"/>
      <c r="U27" s="4"/>
      <c r="V27" s="4"/>
      <c r="W27" s="4"/>
      <c r="X27" s="4"/>
      <c r="Y27" s="4"/>
      <c r="Z27" s="4"/>
      <c r="AA27" s="4"/>
      <c r="AB27" s="4" t="s">
        <v>925</v>
      </c>
      <c r="AC27" s="4"/>
      <c r="AD27" s="4"/>
      <c r="AE27" s="4"/>
      <c r="AF27" s="4"/>
      <c r="AG27" s="4"/>
      <c r="AH27" s="4"/>
      <c r="AI27" s="4"/>
      <c r="AJ27" s="4"/>
      <c r="AK27" s="4"/>
      <c r="AL27" s="4"/>
      <c r="AM27" s="4"/>
      <c r="AN27" s="4"/>
      <c r="AO27" s="4"/>
      <c r="AP27" s="4"/>
      <c r="AQ27" s="4"/>
    </row>
    <row r="28" spans="1:43" x14ac:dyDescent="0.25">
      <c r="A28" s="4" t="s">
        <v>80</v>
      </c>
      <c r="B28" s="4"/>
      <c r="C28" s="4"/>
      <c r="D28" s="4"/>
      <c r="E28" s="4" t="s">
        <v>252</v>
      </c>
      <c r="F28" s="4"/>
      <c r="G28" s="4"/>
      <c r="H28" s="4"/>
      <c r="I28" s="4"/>
      <c r="J28" s="4"/>
      <c r="K28" s="4"/>
      <c r="L28" s="4"/>
      <c r="M28" s="4"/>
      <c r="N28" s="4"/>
      <c r="O28" s="4" t="s">
        <v>608</v>
      </c>
      <c r="P28" s="4"/>
      <c r="Q28" s="4"/>
      <c r="R28" s="4" t="s">
        <v>711</v>
      </c>
      <c r="S28" s="4"/>
      <c r="T28" s="4"/>
      <c r="U28" s="4"/>
      <c r="V28" s="4"/>
      <c r="W28" s="4"/>
      <c r="X28" s="4"/>
      <c r="Y28" s="4"/>
      <c r="Z28" s="4"/>
      <c r="AA28" s="4"/>
      <c r="AB28" s="4" t="s">
        <v>927</v>
      </c>
      <c r="AC28" s="4"/>
      <c r="AD28" s="4"/>
      <c r="AE28" s="4"/>
      <c r="AF28" s="4"/>
      <c r="AG28" s="4"/>
      <c r="AH28" s="4"/>
      <c r="AI28" s="4"/>
      <c r="AJ28" s="4"/>
      <c r="AK28" s="4"/>
      <c r="AL28" s="4"/>
      <c r="AM28" s="4"/>
      <c r="AN28" s="4"/>
      <c r="AO28" s="4"/>
      <c r="AP28" s="4"/>
      <c r="AQ28" s="4"/>
    </row>
    <row r="29" spans="1:43" x14ac:dyDescent="0.25">
      <c r="A29" s="4" t="s">
        <v>82</v>
      </c>
      <c r="B29" s="4"/>
      <c r="C29" s="4"/>
      <c r="D29" s="4"/>
      <c r="E29" s="4" t="s">
        <v>254</v>
      </c>
      <c r="F29" s="4"/>
      <c r="G29" s="4"/>
      <c r="H29" s="4"/>
      <c r="I29" s="4"/>
      <c r="J29" s="4"/>
      <c r="K29" s="4"/>
      <c r="L29" s="4"/>
      <c r="M29" s="4"/>
      <c r="N29" s="4"/>
      <c r="O29" s="4" t="s">
        <v>610</v>
      </c>
      <c r="P29" s="4"/>
      <c r="Q29" s="4"/>
      <c r="R29" s="4" t="s">
        <v>713</v>
      </c>
      <c r="S29" s="4"/>
      <c r="T29" s="4"/>
      <c r="U29" s="4"/>
      <c r="V29" s="4"/>
      <c r="W29" s="4"/>
      <c r="X29" s="4"/>
      <c r="Y29" s="4"/>
      <c r="Z29" s="4"/>
      <c r="AA29" s="4"/>
      <c r="AB29" s="4" t="s">
        <v>929</v>
      </c>
      <c r="AC29" s="4"/>
      <c r="AD29" s="4"/>
      <c r="AE29" s="4"/>
      <c r="AF29" s="4"/>
      <c r="AG29" s="4"/>
      <c r="AH29" s="4"/>
      <c r="AI29" s="4"/>
      <c r="AJ29" s="4"/>
      <c r="AK29" s="4"/>
      <c r="AL29" s="4"/>
      <c r="AM29" s="4"/>
      <c r="AN29" s="4"/>
      <c r="AO29" s="4"/>
      <c r="AP29" s="4"/>
      <c r="AQ29" s="4"/>
    </row>
    <row r="30" spans="1:43" x14ac:dyDescent="0.25">
      <c r="A30" s="4" t="s">
        <v>84</v>
      </c>
      <c r="B30" s="4"/>
      <c r="C30" s="4"/>
      <c r="D30" s="4"/>
      <c r="E30" s="4" t="s">
        <v>256</v>
      </c>
      <c r="F30" s="4"/>
      <c r="G30" s="4"/>
      <c r="H30" s="4"/>
      <c r="I30" s="4"/>
      <c r="J30" s="4"/>
      <c r="K30" s="4"/>
      <c r="L30" s="4"/>
      <c r="M30" s="4"/>
      <c r="N30" s="4"/>
      <c r="O30" s="4" t="s">
        <v>612</v>
      </c>
      <c r="P30" s="4"/>
      <c r="Q30" s="4"/>
      <c r="R30" s="4" t="s">
        <v>715</v>
      </c>
      <c r="S30" s="4"/>
      <c r="T30" s="4"/>
      <c r="U30" s="4"/>
      <c r="V30" s="4"/>
      <c r="W30" s="4"/>
      <c r="X30" s="4"/>
      <c r="Y30" s="4"/>
      <c r="Z30" s="4"/>
      <c r="AA30" s="4"/>
      <c r="AB30" s="4" t="s">
        <v>931</v>
      </c>
      <c r="AC30" s="4"/>
      <c r="AD30" s="4"/>
      <c r="AE30" s="4"/>
      <c r="AF30" s="4"/>
      <c r="AG30" s="4"/>
      <c r="AH30" s="4"/>
      <c r="AI30" s="4"/>
      <c r="AJ30" s="4"/>
      <c r="AK30" s="4"/>
      <c r="AL30" s="4"/>
      <c r="AM30" s="4"/>
      <c r="AN30" s="4"/>
      <c r="AO30" s="4"/>
      <c r="AP30" s="4"/>
      <c r="AQ30" s="4"/>
    </row>
    <row r="31" spans="1:43" x14ac:dyDescent="0.25">
      <c r="A31" s="4" t="s">
        <v>86</v>
      </c>
      <c r="B31" s="4"/>
      <c r="C31" s="4"/>
      <c r="D31" s="4"/>
      <c r="E31" s="4" t="s">
        <v>258</v>
      </c>
      <c r="F31" s="4"/>
      <c r="G31" s="4"/>
      <c r="H31" s="4"/>
      <c r="I31" s="4"/>
      <c r="J31" s="4"/>
      <c r="K31" s="4"/>
      <c r="L31" s="4"/>
      <c r="M31" s="4"/>
      <c r="N31" s="4"/>
      <c r="O31" s="4" t="s">
        <v>614</v>
      </c>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4" t="s">
        <v>88</v>
      </c>
      <c r="B32" s="4"/>
      <c r="C32" s="4"/>
      <c r="D32" s="4"/>
      <c r="E32" s="4" t="s">
        <v>260</v>
      </c>
      <c r="F32" s="4"/>
      <c r="G32" s="4"/>
      <c r="H32" s="4"/>
      <c r="I32" s="4"/>
      <c r="J32" s="4"/>
      <c r="K32" s="4"/>
      <c r="L32" s="4"/>
      <c r="M32" s="4"/>
      <c r="N32" s="4"/>
      <c r="O32" s="4" t="s">
        <v>616</v>
      </c>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x14ac:dyDescent="0.25">
      <c r="A33" s="4" t="s">
        <v>90</v>
      </c>
      <c r="B33" s="4"/>
      <c r="C33" s="4"/>
      <c r="D33" s="4"/>
      <c r="E33" s="4" t="s">
        <v>262</v>
      </c>
      <c r="F33" s="4"/>
      <c r="G33" s="4"/>
      <c r="H33" s="4"/>
      <c r="I33" s="4"/>
      <c r="J33" s="4"/>
      <c r="K33" s="4"/>
      <c r="L33" s="4"/>
      <c r="M33" s="4"/>
      <c r="N33" s="4"/>
      <c r="O33" s="4" t="s">
        <v>618</v>
      </c>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4" t="s">
        <v>92</v>
      </c>
      <c r="B34" s="4"/>
      <c r="C34" s="4"/>
      <c r="D34" s="4"/>
      <c r="E34" s="4" t="s">
        <v>264</v>
      </c>
      <c r="F34" s="4"/>
      <c r="G34" s="4"/>
      <c r="H34" s="4"/>
      <c r="I34" s="4"/>
      <c r="J34" s="4"/>
      <c r="K34" s="4"/>
      <c r="L34" s="4"/>
      <c r="M34" s="4"/>
      <c r="N34" s="4"/>
      <c r="O34" s="4" t="s">
        <v>620</v>
      </c>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4" t="s">
        <v>94</v>
      </c>
      <c r="B35" s="4"/>
      <c r="C35" s="4"/>
      <c r="D35" s="4"/>
      <c r="E35" s="4" t="s">
        <v>266</v>
      </c>
      <c r="F35" s="4"/>
      <c r="G35" s="4"/>
      <c r="H35" s="4"/>
      <c r="I35" s="4"/>
      <c r="J35" s="4"/>
      <c r="K35" s="4"/>
      <c r="L35" s="4"/>
      <c r="M35" s="4"/>
      <c r="N35" s="4"/>
      <c r="O35" s="4" t="s">
        <v>622</v>
      </c>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4" t="s">
        <v>96</v>
      </c>
      <c r="B36" s="4"/>
      <c r="C36" s="4"/>
      <c r="D36" s="4"/>
      <c r="E36" s="4" t="s">
        <v>268</v>
      </c>
      <c r="F36" s="4"/>
      <c r="G36" s="4"/>
      <c r="H36" s="4"/>
      <c r="I36" s="4"/>
      <c r="J36" s="4"/>
      <c r="K36" s="4"/>
      <c r="L36" s="4"/>
      <c r="M36" s="4"/>
      <c r="N36" s="4"/>
      <c r="O36" s="4" t="s">
        <v>624</v>
      </c>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x14ac:dyDescent="0.25">
      <c r="A37" s="4" t="s">
        <v>98</v>
      </c>
      <c r="B37" s="4"/>
      <c r="C37" s="4"/>
      <c r="D37" s="4"/>
      <c r="E37" s="4" t="s">
        <v>270</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x14ac:dyDescent="0.25">
      <c r="A38" s="4" t="s">
        <v>100</v>
      </c>
      <c r="B38" s="4"/>
      <c r="C38" s="4"/>
      <c r="D38" s="4"/>
      <c r="E38" s="4" t="s">
        <v>272</v>
      </c>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4" t="s">
        <v>102</v>
      </c>
      <c r="B39" s="4"/>
      <c r="C39" s="4"/>
      <c r="D39" s="4"/>
      <c r="E39" s="4" t="s">
        <v>274</v>
      </c>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x14ac:dyDescent="0.25">
      <c r="A40" s="4" t="s">
        <v>104</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x14ac:dyDescent="0.25">
      <c r="A41" s="4" t="s">
        <v>106</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4" t="s">
        <v>108</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4" t="s">
        <v>110</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4" t="s">
        <v>112</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x14ac:dyDescent="0.25">
      <c r="A45" s="4" t="s">
        <v>114</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4" t="s">
        <v>116</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x14ac:dyDescent="0.25">
      <c r="A47" s="4" t="s">
        <v>118</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4" t="s">
        <v>120</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4" t="s">
        <v>122</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x14ac:dyDescent="0.25">
      <c r="A50" s="4" t="s">
        <v>124</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x14ac:dyDescent="0.25">
      <c r="A51" s="4" t="s">
        <v>126</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x14ac:dyDescent="0.25">
      <c r="A52" s="4" t="s">
        <v>128</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sheetData>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E08B06504C8746BA2B6DDBF6C8CEF7" ma:contentTypeVersion="12" ma:contentTypeDescription="Create a new document." ma:contentTypeScope="" ma:versionID="3168774f18f46d93a46d7995d7b277d4">
  <xsd:schema xmlns:xsd="http://www.w3.org/2001/XMLSchema" xmlns:xs="http://www.w3.org/2001/XMLSchema" xmlns:p="http://schemas.microsoft.com/office/2006/metadata/properties" xmlns:ns3="558b059d-1fbf-4200-8475-ddbd8b63692f" xmlns:ns4="6de4a5ba-f0c6-4a1c-9c3b-2056afd73d20" targetNamespace="http://schemas.microsoft.com/office/2006/metadata/properties" ma:root="true" ma:fieldsID="40b4a35e06c42f05ed8c7c126027c74e" ns3:_="" ns4:_="">
    <xsd:import namespace="558b059d-1fbf-4200-8475-ddbd8b63692f"/>
    <xsd:import namespace="6de4a5ba-f0c6-4a1c-9c3b-2056afd73d2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8b059d-1fbf-4200-8475-ddbd8b6369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e4a5ba-f0c6-4a1c-9c3b-2056afd73d2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874453-0A10-4289-90A7-6B04709B4D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8b059d-1fbf-4200-8475-ddbd8b63692f"/>
    <ds:schemaRef ds:uri="6de4a5ba-f0c6-4a1c-9c3b-2056afd73d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66223C-FD41-45F0-BB96-B01961867993}">
  <ds:schemaRefs>
    <ds:schemaRef ds:uri="http://schemas.microsoft.com/sharepoint/v3/contenttype/forms"/>
  </ds:schemaRefs>
</ds:datastoreItem>
</file>

<file path=customXml/itemProps3.xml><?xml version="1.0" encoding="utf-8"?>
<ds:datastoreItem xmlns:ds="http://schemas.openxmlformats.org/officeDocument/2006/customXml" ds:itemID="{892067CC-F2C0-4334-8899-EAE8D1534D02}">
  <ds:schemaRefs>
    <ds:schemaRef ds:uri="http://schemas.microsoft.com/office/infopath/2007/PartnerControls"/>
    <ds:schemaRef ds:uri="http://purl.org/dc/elements/1.1/"/>
    <ds:schemaRef ds:uri="http://purl.org/dc/dcmitype/"/>
    <ds:schemaRef ds:uri="http://schemas.openxmlformats.org/package/2006/metadata/core-properties"/>
    <ds:schemaRef ds:uri="http://www.w3.org/XML/1998/namespace"/>
    <ds:schemaRef ds:uri="http://purl.org/dc/terms/"/>
    <ds:schemaRef ds:uri="http://schemas.microsoft.com/office/2006/documentManagement/types"/>
    <ds:schemaRef ds:uri="6de4a5ba-f0c6-4a1c-9c3b-2056afd73d20"/>
    <ds:schemaRef ds:uri="558b059d-1fbf-4200-8475-ddbd8b63692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43</vt:i4>
      </vt:variant>
    </vt:vector>
  </HeadingPairs>
  <TitlesOfParts>
    <vt:vector size="48" baseType="lpstr">
      <vt:lpstr>INSTRUÇÕES</vt:lpstr>
      <vt:lpstr>FORMULÁRIO</vt:lpstr>
      <vt:lpstr>REDAÇÃO ORIGINAL</vt:lpstr>
      <vt:lpstr>CLÁUSULAS</vt:lpstr>
      <vt:lpstr>ITENS</vt:lpstr>
      <vt:lpstr>ANEXO1</vt:lpstr>
      <vt:lpstr>ANEXO2</vt:lpstr>
      <vt:lpstr>ANEXO3</vt:lpstr>
      <vt:lpstr>ANEXO4</vt:lpstr>
      <vt:lpstr>ANEXO5</vt:lpstr>
      <vt:lpstr>ANEXO6</vt:lpstr>
      <vt:lpstr>ANEXO7</vt:lpstr>
      <vt:lpstr>CLAUSULA1</vt:lpstr>
      <vt:lpstr>CLAUSULA10</vt:lpstr>
      <vt:lpstr>CLAUSULA11</vt:lpstr>
      <vt:lpstr>CLAUSULA12</vt:lpstr>
      <vt:lpstr>CLAUSULA13</vt:lpstr>
      <vt:lpstr>CLAUSULA14</vt:lpstr>
      <vt:lpstr>CLAUSULA15</vt:lpstr>
      <vt:lpstr>CLAUSULA16</vt:lpstr>
      <vt:lpstr>CLAUSULA17</vt:lpstr>
      <vt:lpstr>CLAUSULA18</vt:lpstr>
      <vt:lpstr>CLAUSULA19</vt:lpstr>
      <vt:lpstr>CLAUSULA2</vt:lpstr>
      <vt:lpstr>CLAUSULA20</vt:lpstr>
      <vt:lpstr>CLAUSULA21</vt:lpstr>
      <vt:lpstr>CLAUSULA22</vt:lpstr>
      <vt:lpstr>CLAUSULA23</vt:lpstr>
      <vt:lpstr>CLAUSULA24</vt:lpstr>
      <vt:lpstr>CLAUSULA25</vt:lpstr>
      <vt:lpstr>CLAUSULA26</vt:lpstr>
      <vt:lpstr>CLAUSULA27</vt:lpstr>
      <vt:lpstr>CLAUSULA28</vt:lpstr>
      <vt:lpstr>CLAUSULA29</vt:lpstr>
      <vt:lpstr>CLAUSULA3</vt:lpstr>
      <vt:lpstr>CLAUSULA30</vt:lpstr>
      <vt:lpstr>CLAUSULA31</vt:lpstr>
      <vt:lpstr>CLAUSULA32</vt:lpstr>
      <vt:lpstr>CLAUSULA33</vt:lpstr>
      <vt:lpstr>CLAUSULA34</vt:lpstr>
      <vt:lpstr>CLAUSULA35</vt:lpstr>
      <vt:lpstr>CLAUSULA4</vt:lpstr>
      <vt:lpstr>CLAUSULA5</vt:lpstr>
      <vt:lpstr>CLAUSULA6</vt:lpstr>
      <vt:lpstr>CLAUSULA7</vt:lpstr>
      <vt:lpstr>CLAUSULA8</vt:lpstr>
      <vt:lpstr>CLAUSULA9</vt:lpstr>
      <vt:lpstr>CLAUSULAXXX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cp:lastPrinted>2022-10-17T18:02:08Z</cp:lastPrinted>
  <dcterms:created xsi:type="dcterms:W3CDTF">2022-07-27T16:52:32Z</dcterms:created>
  <dcterms:modified xsi:type="dcterms:W3CDTF">2022-10-18T12:29:50Z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0x0101006FE08B06504C8746BA2B6DDBF6C8CEF7</vt:lpwstr>
  </property>
  <property fmtid="{D5CDD505-2E9C-101B-9397-08002B2CF9AE}" pid="3" name="MediaServiceImageTags">
    <vt:lpwstr/>
  </property>
</Properties>
</file>